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360" yWindow="120" windowWidth="15600" windowHeight="9975" activeTab="2"/>
  </bookViews>
  <sheets>
    <sheet name="Sheet1" sheetId="1" r:id="rId1"/>
    <sheet name="Sheet2" sheetId="2" r:id="rId2"/>
    <sheet name="Sheet4" sheetId="4" r:id="rId3"/>
    <sheet name="Sheet5" sheetId="5" r:id="rId4"/>
    <sheet name="Sheet7" sheetId="7" r:id="rId5"/>
    <sheet name="Sheet8" sheetId="8" r:id="rId6"/>
    <sheet name="Sheet12" sheetId="12" r:id="rId7"/>
    <sheet name="Sheet14" sheetId="14" r:id="rId8"/>
    <sheet name="Sheet15" sheetId="15" r:id="rId9"/>
  </sheets>
  <calcPr calcId="162913"/>
</workbook>
</file>

<file path=xl/calcChain.xml><?xml version="1.0" encoding="utf-8"?>
<calcChain xmlns="http://schemas.openxmlformats.org/spreadsheetml/2006/main">
  <c r="G171" i="1" l="1"/>
  <c r="G170" i="1"/>
  <c r="G169" i="1"/>
  <c r="G168" i="1"/>
  <c r="G177" i="1" l="1"/>
  <c r="N19" i="14"/>
  <c r="Q19" i="14"/>
  <c r="P19" i="14"/>
  <c r="O19" i="14"/>
  <c r="BC9" i="4"/>
  <c r="BC10" i="4"/>
  <c r="BC11" i="4"/>
  <c r="BC12" i="4"/>
  <c r="BC13" i="4"/>
  <c r="BC14" i="4"/>
  <c r="BC15" i="4"/>
  <c r="BC16" i="4"/>
  <c r="BC17" i="4"/>
  <c r="BC18" i="4"/>
  <c r="BC19" i="4"/>
  <c r="BC20" i="4"/>
  <c r="BC21" i="4"/>
  <c r="BC23" i="4"/>
  <c r="BC24" i="4"/>
  <c r="BC25" i="4"/>
  <c r="BC26" i="4"/>
  <c r="BC27" i="4"/>
  <c r="BC28" i="4"/>
  <c r="BC29" i="4"/>
  <c r="BC30" i="4"/>
  <c r="BC31" i="4"/>
  <c r="BC37" i="4"/>
  <c r="BC36" i="4"/>
  <c r="BC35" i="4"/>
  <c r="BC34" i="4"/>
  <c r="BC32" i="4"/>
  <c r="BC22" i="4"/>
  <c r="BC33" i="4"/>
  <c r="BC8" i="4"/>
  <c r="E177" i="1" l="1"/>
  <c r="D177" i="1"/>
  <c r="C177" i="1"/>
  <c r="G135" i="2" l="1"/>
  <c r="G336" i="7" l="1"/>
  <c r="G325" i="7"/>
  <c r="G114" i="2" l="1"/>
  <c r="G94" i="2" l="1"/>
  <c r="G38" i="2"/>
  <c r="H9" i="5"/>
  <c r="E37" i="5"/>
  <c r="F37" i="5"/>
  <c r="G37" i="5"/>
  <c r="D37" i="5"/>
  <c r="H30" i="5"/>
  <c r="H31" i="5"/>
  <c r="H32" i="5"/>
  <c r="H33" i="5"/>
  <c r="H34" i="5"/>
  <c r="H35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14" i="5"/>
  <c r="H15" i="5"/>
  <c r="H16" i="5"/>
  <c r="H13" i="5"/>
  <c r="H37" i="5" s="1"/>
  <c r="H12" i="5"/>
  <c r="H11" i="5"/>
  <c r="H10" i="5"/>
  <c r="C174" i="2"/>
  <c r="C182" i="2"/>
</calcChain>
</file>

<file path=xl/sharedStrings.xml><?xml version="1.0" encoding="utf-8"?>
<sst xmlns="http://schemas.openxmlformats.org/spreadsheetml/2006/main" count="4853" uniqueCount="1413">
  <si>
    <t>№</t>
  </si>
  <si>
    <t>Тамирчны овог</t>
  </si>
  <si>
    <t>Нэр</t>
  </si>
  <si>
    <t>Хүйс</t>
  </si>
  <si>
    <t>Авсан цол зэрэг</t>
  </si>
  <si>
    <t xml:space="preserve">Харъяалал </t>
  </si>
  <si>
    <t>1-р зэрэг</t>
  </si>
  <si>
    <t>Баянчандмань</t>
  </si>
  <si>
    <t>ШИРЭЭНИЙ ТЕННИС</t>
  </si>
  <si>
    <t>ВОЛЕЙБОЛ</t>
  </si>
  <si>
    <t>2-р зэрэг</t>
  </si>
  <si>
    <t>3-р зэрэг</t>
  </si>
  <si>
    <t>Эрдэнэсант</t>
  </si>
  <si>
    <t>ЧӨЛӨӨТ БӨХ</t>
  </si>
  <si>
    <t>Баянхангай</t>
  </si>
  <si>
    <t>САГСАН БӨМБӨГ</t>
  </si>
  <si>
    <t>Жаргалант</t>
  </si>
  <si>
    <t>100-Н БУУДАЛТ ДААМ</t>
  </si>
  <si>
    <t>ХЦСургууль</t>
  </si>
  <si>
    <t>ХӨНГӨН АТЛЕТИК</t>
  </si>
  <si>
    <t>Зохиогдсон арга хэмжээ</t>
  </si>
  <si>
    <t>Он  сар өдөр</t>
  </si>
  <si>
    <t>Оролцсон байгууллага сум</t>
  </si>
  <si>
    <t>Баг</t>
  </si>
  <si>
    <t>Оролцсон хүний тоо</t>
  </si>
  <si>
    <t>Хариуцсан багш дасгалжуулагч</t>
  </si>
  <si>
    <t>1-р улирал</t>
  </si>
  <si>
    <t>I/06</t>
  </si>
  <si>
    <t>Д.Алтанхуяг</t>
  </si>
  <si>
    <t>I/11</t>
  </si>
  <si>
    <t>Ц.Батзаяа</t>
  </si>
  <si>
    <t>Д.Энхцэцэг</t>
  </si>
  <si>
    <t>I/31</t>
  </si>
  <si>
    <t>Г.Батсүх</t>
  </si>
  <si>
    <t>II/02</t>
  </si>
  <si>
    <t>Л.Хишигдэлгэр</t>
  </si>
  <si>
    <t>Л.Энхбаяр</t>
  </si>
  <si>
    <t>III/18</t>
  </si>
  <si>
    <t>III/23</t>
  </si>
  <si>
    <t>III/30</t>
  </si>
  <si>
    <t>1-р улирлын дүн</t>
  </si>
  <si>
    <t>2-р улиралд зохиогдсон уралдаан тэмцээн</t>
  </si>
  <si>
    <t>IV/20</t>
  </si>
  <si>
    <t>IV/27</t>
  </si>
  <si>
    <t>V/21-22</t>
  </si>
  <si>
    <t>Зуунмод</t>
  </si>
  <si>
    <t xml:space="preserve">Сумдын нэр </t>
  </si>
  <si>
    <t>Үндэсний бөх</t>
  </si>
  <si>
    <t>Ширээний теннис</t>
  </si>
  <si>
    <t>Сагсан бөмбөг</t>
  </si>
  <si>
    <t>Волейбол</t>
  </si>
  <si>
    <t>Шатар</t>
  </si>
  <si>
    <t>Даам</t>
  </si>
  <si>
    <t>Хүчний 3-н төрөлт</t>
  </si>
  <si>
    <t>Үндэсний сур</t>
  </si>
  <si>
    <t>Нийлбэр</t>
  </si>
  <si>
    <t>Оноо</t>
  </si>
  <si>
    <t>Байр</t>
  </si>
  <si>
    <t>Үнэлгээ</t>
  </si>
  <si>
    <t>Алтанбулаг</t>
  </si>
  <si>
    <t>Аргалант</t>
  </si>
  <si>
    <t>Архуст</t>
  </si>
  <si>
    <t>Баянжаргалан</t>
  </si>
  <si>
    <t>Баян-Өнжүүл</t>
  </si>
  <si>
    <t>Баянцагаан</t>
  </si>
  <si>
    <t>Баяндэлгэр</t>
  </si>
  <si>
    <t>Баянцогт</t>
  </si>
  <si>
    <t>Баян</t>
  </si>
  <si>
    <t>Батсүмбэр</t>
  </si>
  <si>
    <t>Бүрэн</t>
  </si>
  <si>
    <t>Борнуур</t>
  </si>
  <si>
    <t>Өндөрширээт</t>
  </si>
  <si>
    <t>Дэлгэрхаан</t>
  </si>
  <si>
    <t>Мөнгөнморьт</t>
  </si>
  <si>
    <t>Заамар</t>
  </si>
  <si>
    <t>Сүмбэр</t>
  </si>
  <si>
    <t>Цээл</t>
  </si>
  <si>
    <t>Эрдэнэ</t>
  </si>
  <si>
    <t>Угтаал</t>
  </si>
  <si>
    <t>Лүн</t>
  </si>
  <si>
    <t>Сэргэлэн</t>
  </si>
  <si>
    <t>Чөлөөт бөх</t>
  </si>
  <si>
    <t>Самбо бөх</t>
  </si>
  <si>
    <t>ЖҮ-ДО</t>
  </si>
  <si>
    <t>Хөнгөн атлетик</t>
  </si>
  <si>
    <t>Сорил</t>
  </si>
  <si>
    <t>Мини волейбол</t>
  </si>
  <si>
    <t>Кросс</t>
  </si>
  <si>
    <t>ЦСОТ</t>
  </si>
  <si>
    <t>Олимпиад</t>
  </si>
  <si>
    <t>Дугуй</t>
  </si>
  <si>
    <t>13-17</t>
  </si>
  <si>
    <t>4-н төрөлт</t>
  </si>
  <si>
    <t>Сурагч</t>
  </si>
  <si>
    <t>Багш</t>
  </si>
  <si>
    <t xml:space="preserve">Байр </t>
  </si>
  <si>
    <t>5-р сургууль</t>
  </si>
  <si>
    <t>4-р сургууль</t>
  </si>
  <si>
    <t>Шижир алт</t>
  </si>
  <si>
    <t xml:space="preserve">Биеийн Тамир Спортын Газар </t>
  </si>
  <si>
    <t>V/11-12</t>
  </si>
  <si>
    <t>V/24</t>
  </si>
  <si>
    <t>V/25-26</t>
  </si>
  <si>
    <t>Овог нэр</t>
  </si>
  <si>
    <t>Софт теннисний өсвөр үеийн УАШТ</t>
  </si>
  <si>
    <t>Д.Мөнх-Эрдэнэ</t>
  </si>
  <si>
    <t>Э.Сайнзаяа</t>
  </si>
  <si>
    <t>Регистрийн дугаар</t>
  </si>
  <si>
    <t xml:space="preserve">3-р улирлын  дүн </t>
  </si>
  <si>
    <t>2-р улирлын дүн</t>
  </si>
  <si>
    <t>3-р улиралд зохиогдсон уралдаан тэмцээн</t>
  </si>
  <si>
    <t>4-р улиралд зохиогдсон уралдаан тэмцээн</t>
  </si>
  <si>
    <t xml:space="preserve">                                                      ӨСВӨР ҮЕИЙН ААШ ТЭМЦЭЭН</t>
  </si>
  <si>
    <t>Спортын төрөл</t>
  </si>
  <si>
    <t>Цанын ААШТ</t>
  </si>
  <si>
    <t>Сөмбо бө</t>
  </si>
  <si>
    <t>Жү-до бөх</t>
  </si>
  <si>
    <t>хөнгөн атлетик</t>
  </si>
  <si>
    <t>шагайн харваа</t>
  </si>
  <si>
    <t>ББХЧ-ийн сорил судалгаа</t>
  </si>
  <si>
    <t>Кросс гүйлт</t>
  </si>
  <si>
    <t>ЦСО төрөлт</t>
  </si>
  <si>
    <t>тэшүүр</t>
  </si>
  <si>
    <t>Гимнастик</t>
  </si>
  <si>
    <t>Цэнгээнт бүжиг</t>
  </si>
  <si>
    <t>Үндэсний спорт</t>
  </si>
  <si>
    <t xml:space="preserve">Сур </t>
  </si>
  <si>
    <t>Шагай</t>
  </si>
  <si>
    <t xml:space="preserve">Ширээний шагай </t>
  </si>
  <si>
    <t>уран уургач бугуйлч</t>
  </si>
  <si>
    <t>Жороо морь</t>
  </si>
  <si>
    <t>Сагсан бөмбөг   /насанд хүрэгчид, өсвөр, ахмад 312+651+180</t>
  </si>
  <si>
    <t>Волейбол /идэрчүүд, мини өсвөр/ 88+261</t>
  </si>
  <si>
    <t>Хүчний 3-н төрөлт, паүэрлифтинг 72+108</t>
  </si>
  <si>
    <t>Цана насанд хүрэгчид</t>
  </si>
  <si>
    <t>Чөлөөт бөх залуучууд</t>
  </si>
  <si>
    <t>Цана өсвөр үе УАШТэмцээн</t>
  </si>
  <si>
    <t>Үндэсний цом 2018 хөл бөмбөгийн тэмцээн</t>
  </si>
  <si>
    <t>Кросс гүйлтийн УАШТ</t>
  </si>
  <si>
    <t>Тал нутгийн тэмцээн</t>
  </si>
  <si>
    <t>Аймгийн аварга шалгаруулах тэмцээн</t>
  </si>
  <si>
    <t>Б.Оюунбилэг</t>
  </si>
  <si>
    <t xml:space="preserve">4-р улирлын  дүн </t>
  </si>
  <si>
    <t>Судалгаа гаргасан</t>
  </si>
  <si>
    <t>Нарийн бичиг                                             Д.Энхцэцэг</t>
  </si>
  <si>
    <t>Сумдын нэр</t>
  </si>
  <si>
    <t>Нийт дүн</t>
  </si>
  <si>
    <t>ДҮН</t>
  </si>
  <si>
    <t>Аймгийн БТС-ын Газар</t>
  </si>
  <si>
    <t xml:space="preserve">2019 ОНД АЙМГИЙН ХЭМЖЭЭНД НИЙТИЙН БИЕИЙН ТАМИРЫН АРГА ХЭМЖЭЭНД ХАМРАГДСАН ХҮНИЙ ТОО  </t>
  </si>
  <si>
    <t xml:space="preserve">2019 он </t>
  </si>
  <si>
    <t>2019 оны 01-р сарын 15</t>
  </si>
  <si>
    <t>Тоо</t>
  </si>
  <si>
    <t>Авсан медаль</t>
  </si>
  <si>
    <t>Тамирчдын овог нэр</t>
  </si>
  <si>
    <t>Зай төрөл жин</t>
  </si>
  <si>
    <t>Харъяалал</t>
  </si>
  <si>
    <t>Алт</t>
  </si>
  <si>
    <t xml:space="preserve"> 2019 оны      2-р улирлын байдлаар</t>
  </si>
  <si>
    <t>16.485</t>
  </si>
  <si>
    <t>16.716</t>
  </si>
  <si>
    <t xml:space="preserve"> 2019 оны     1-р улирлын байдлаар</t>
  </si>
  <si>
    <t xml:space="preserve"> 2019 оны     3-р улирлын байдлаар</t>
  </si>
  <si>
    <t xml:space="preserve"> 2019 оны     4-р улирлын байдлаар</t>
  </si>
  <si>
    <t>11.500</t>
  </si>
  <si>
    <t>9.080</t>
  </si>
  <si>
    <t>2019  ОНЫ УРАЛДААН ТЭМЦЭЭНД ОРОЛЦСОН БАЙДАЛ</t>
  </si>
  <si>
    <t>Баяндэгэр</t>
  </si>
  <si>
    <t>Угтаалцайдам</t>
  </si>
  <si>
    <t>I/05</t>
  </si>
  <si>
    <t>Зуунмод сумын шагайн товчооны нэрэмжит шагайн харвааны тэмцээн</t>
  </si>
  <si>
    <t xml:space="preserve">Арнольд Классик мод таталтын тэмцээний </t>
  </si>
  <si>
    <t>I/12-13</t>
  </si>
  <si>
    <t>Д.Алтанухяг</t>
  </si>
  <si>
    <t>БТ-ын тэргүүний ажилтан ахмад багш Ц.Гомбын нэрэмжит чөлөөт бөхийн барилдаан</t>
  </si>
  <si>
    <t>Тэшүүрийн ААШТ</t>
  </si>
  <si>
    <t>I/26</t>
  </si>
  <si>
    <t>Сар шинийн баярыг угтсан үндэсний бөхийн барилдаан</t>
  </si>
  <si>
    <t>Сар шинийн баярын өсвөр үеийн  үндэсний бөхийн барилдаан</t>
  </si>
  <si>
    <t>Шатрын өсвөр үе, залуучууд, насанд хүрэгчид, ахмадын ААШТ</t>
  </si>
  <si>
    <t>II/02-03</t>
  </si>
  <si>
    <t>2019 оны 12-р сар</t>
  </si>
  <si>
    <t>Нэг. Цана</t>
  </si>
  <si>
    <t>2019 ОНД ЦОЛ ЗЭРЭГ АВСАН ТАМИРЧДЫН СУДАЛГАА</t>
  </si>
  <si>
    <t>IV</t>
  </si>
  <si>
    <t>XV</t>
  </si>
  <si>
    <t>XVII</t>
  </si>
  <si>
    <t>XIV</t>
  </si>
  <si>
    <t>VI</t>
  </si>
  <si>
    <t>XVI</t>
  </si>
  <si>
    <t>II</t>
  </si>
  <si>
    <t>I</t>
  </si>
  <si>
    <t>XI</t>
  </si>
  <si>
    <t>IX</t>
  </si>
  <si>
    <t>V</t>
  </si>
  <si>
    <t>VII</t>
  </si>
  <si>
    <t>XIII</t>
  </si>
  <si>
    <t>X</t>
  </si>
  <si>
    <t>III</t>
  </si>
  <si>
    <t>XII</t>
  </si>
  <si>
    <t xml:space="preserve">Тэшүүр  Цана </t>
  </si>
  <si>
    <t>Гүйлтийн Цанын ААШТ</t>
  </si>
  <si>
    <t>II/14</t>
  </si>
  <si>
    <t>БТС-ын тэргүүний ажилтан Ж.Зоригийн нэрэмжит чөлөөт бөхийн барилдаан</t>
  </si>
  <si>
    <t>II/16</t>
  </si>
  <si>
    <t>II/22-24</t>
  </si>
  <si>
    <t>Чөлөөт бөхийн өсвөр үе,  залуучуудын ААШТ</t>
  </si>
  <si>
    <t>Хоёр. Тэшүүр</t>
  </si>
  <si>
    <t>Ц.Мөнхжин</t>
  </si>
  <si>
    <t>Эм</t>
  </si>
  <si>
    <t xml:space="preserve">9-10 нас </t>
  </si>
  <si>
    <t>М.Сувд-Эрдэнэ</t>
  </si>
  <si>
    <t>11-12 нас</t>
  </si>
  <si>
    <t>Э.Мөнх-Эрдэнэ</t>
  </si>
  <si>
    <t>Эр</t>
  </si>
  <si>
    <t>13-15 нас</t>
  </si>
  <si>
    <t>11-12 нас 500 м</t>
  </si>
  <si>
    <t>11-12 нас 1000 м</t>
  </si>
  <si>
    <t>13-14 нас</t>
  </si>
  <si>
    <t>И.Хулан</t>
  </si>
  <si>
    <t>13-14 нас 1000 м</t>
  </si>
  <si>
    <t>Мөнгө</t>
  </si>
  <si>
    <t>Г.Номин-Эрдэнэ</t>
  </si>
  <si>
    <t>15-16 нас 1000 м</t>
  </si>
  <si>
    <t>15-16 нас 1500 м</t>
  </si>
  <si>
    <t>13-14 нас 500 м</t>
  </si>
  <si>
    <t>Б.Мөнхбат</t>
  </si>
  <si>
    <t>15-16 нас</t>
  </si>
  <si>
    <t>Хүрэл</t>
  </si>
  <si>
    <t>Э.Танхил</t>
  </si>
  <si>
    <t>Б.Энхтүвшин</t>
  </si>
  <si>
    <t>Эрдэнэ сум</t>
  </si>
  <si>
    <t>УБ хотын аварга шалгаруулах тэмцээн 2019.02.16.17 УБ хот Хандгайт</t>
  </si>
  <si>
    <t>"Тэмүүлэл-2019" нээлттэй тэмцээн 2019.02.11</t>
  </si>
  <si>
    <t>Г.Өсөхбаяр</t>
  </si>
  <si>
    <t>О.Одбилэг</t>
  </si>
  <si>
    <t>17-18 нас</t>
  </si>
  <si>
    <t>Жаргалант сумын нэрэмжит идэрчүүдийн ААШ волейболын тэмцээн</t>
  </si>
  <si>
    <t>III/02-03</t>
  </si>
  <si>
    <t>МХС ТӨХК-ны нэрэмжит 100-н буудалт даамын  ААШТ</t>
  </si>
  <si>
    <t>Д.Үүрцолмонгийн нэрэмжит самбо бөхийн ААШТ</t>
  </si>
  <si>
    <t>III/02</t>
  </si>
  <si>
    <t>III/03</t>
  </si>
  <si>
    <t>Улсын арслан Л.Сосорбарамын нэрэмжит           жү-до бөхийн ААШТ</t>
  </si>
  <si>
    <t>СУМДЫН БТ-ЫН БАГШ НАРЫН УТАСНЫ ДУГААР</t>
  </si>
  <si>
    <t>Багш нарын нэр</t>
  </si>
  <si>
    <t>Утасны дугаар</t>
  </si>
  <si>
    <t>Л.Нэргүй</t>
  </si>
  <si>
    <t>Ц.Батбаяр</t>
  </si>
  <si>
    <t>Л.Мөнхжаргал</t>
  </si>
  <si>
    <t>Л.Батцэнгэл</t>
  </si>
  <si>
    <t>И.Болдбаатар</t>
  </si>
  <si>
    <t>Амарзаяа</t>
  </si>
  <si>
    <t>С.Өнөр-Өлзий</t>
  </si>
  <si>
    <t>Мөнхбат</t>
  </si>
  <si>
    <t>Т.Алтанхуяг</t>
  </si>
  <si>
    <t>М.Ганболд</t>
  </si>
  <si>
    <t>Ц.Бат-Эрдэнэ</t>
  </si>
  <si>
    <t>Б.Мөнгөншагай</t>
  </si>
  <si>
    <t>Б.Баярбаясгалан</t>
  </si>
  <si>
    <t>Б.Бум-Эрдэнэ</t>
  </si>
  <si>
    <t>Т.Байгальмаа</t>
  </si>
  <si>
    <t>П.Отгончимэг</t>
  </si>
  <si>
    <t>Э.Алтанцоож</t>
  </si>
  <si>
    <t>Л.Шинэцэцэг</t>
  </si>
  <si>
    <t>Б.Агваанрэнчин</t>
  </si>
  <si>
    <t>С.Даваадорж</t>
  </si>
  <si>
    <t>Ч.Отгонбаатар</t>
  </si>
  <si>
    <t>Т.Хажидмаа</t>
  </si>
  <si>
    <t>И.Магван-Очир</t>
  </si>
  <si>
    <t>Д.Сугар</t>
  </si>
  <si>
    <t>Тамир</t>
  </si>
  <si>
    <t>Б.Болдбаатар</t>
  </si>
  <si>
    <t>Ц.Уранхайч</t>
  </si>
  <si>
    <t>Р.Ганбат</t>
  </si>
  <si>
    <t>Б.Хосбаяр</t>
  </si>
  <si>
    <t>С.Наранхүү</t>
  </si>
  <si>
    <t>Ц.Золзаяа</t>
  </si>
  <si>
    <t>Ч.Ганболд</t>
  </si>
  <si>
    <t>Д.Очирдарь</t>
  </si>
  <si>
    <t>А.Дуламсүрэн</t>
  </si>
  <si>
    <t>Б.Пүрэвсүрэн</t>
  </si>
  <si>
    <t>М.Мөнхжин</t>
  </si>
  <si>
    <t xml:space="preserve">Монголын хүүхдийн спортын  VI их наадам 2019.03-03 багийн дүнгээр 2-р байр </t>
  </si>
  <si>
    <t xml:space="preserve">500 м-ын зайд </t>
  </si>
  <si>
    <t>1000 м-ын зайд</t>
  </si>
  <si>
    <t>1500 м-ын зайд</t>
  </si>
  <si>
    <t>500 м-ын зайд</t>
  </si>
  <si>
    <t>300 м-ын зайд</t>
  </si>
  <si>
    <t>О.Отгонбаяр</t>
  </si>
  <si>
    <t>С.Баттөр</t>
  </si>
  <si>
    <t>Д.Эрдэнэцэцэг</t>
  </si>
  <si>
    <t>А.Басхүү</t>
  </si>
  <si>
    <t>Ө.Эрдэнэбаатар</t>
  </si>
  <si>
    <t>Э.Уугантамир</t>
  </si>
  <si>
    <t>III/07</t>
  </si>
  <si>
    <t>Ирээдүйн лиг ЕБС-ын сагсан бөмбөгийн тэмцээн</t>
  </si>
  <si>
    <t>Б.Оюунбилэнг</t>
  </si>
  <si>
    <t>Энх мэндийн харваа-2019 шагайн харвааны тэмцээн</t>
  </si>
  <si>
    <t>III/09</t>
  </si>
  <si>
    <t xml:space="preserve">Цанын өсвөр үеийн УАШТ 2019.01.25-27 Хэнтийн аймаг Дадал сум  багийн дүнгээр 2-р байр </t>
  </si>
  <si>
    <t>Х.Отгонтэнгэр</t>
  </si>
  <si>
    <t>Сонгомол 2 км</t>
  </si>
  <si>
    <t>Буухиа</t>
  </si>
  <si>
    <t>Г.Мөнхжаргал</t>
  </si>
  <si>
    <t>Н.Мөнгөнцэцэг</t>
  </si>
  <si>
    <t>Б.Батшүр</t>
  </si>
  <si>
    <t>Г.Мөнхзул</t>
  </si>
  <si>
    <t>А.Хүслэн</t>
  </si>
  <si>
    <t>Тэшилт 2,5 км</t>
  </si>
  <si>
    <t>Г.Ган-Эрдэнэ</t>
  </si>
  <si>
    <t>Сонгомол 10 км</t>
  </si>
  <si>
    <t>Тэшилт 7,5 км</t>
  </si>
  <si>
    <t>Боронуур</t>
  </si>
  <si>
    <t>Б.Бат-Оргил</t>
  </si>
  <si>
    <t>Сонгомол 2,5 км</t>
  </si>
  <si>
    <t>Т.Амарсанаа</t>
  </si>
  <si>
    <t>Г.Энхнасан</t>
  </si>
  <si>
    <t>Сонгомол 7,5 км</t>
  </si>
  <si>
    <t>С.Энхболд</t>
  </si>
  <si>
    <t xml:space="preserve">Монголын хүүхдийн спортын  VI их наадам 2019.01-03- нд УБ хот багийн дүнгээр 2-р байр </t>
  </si>
  <si>
    <t>Тэшилт 2 км</t>
  </si>
  <si>
    <t>Д.Урангоо</t>
  </si>
  <si>
    <t>Сонгомол 5 км</t>
  </si>
  <si>
    <t xml:space="preserve">Мөнгө </t>
  </si>
  <si>
    <t>Б.Хонгор</t>
  </si>
  <si>
    <t>Тэшилт 5 км</t>
  </si>
  <si>
    <t>VIII</t>
  </si>
  <si>
    <t>Шилдэг жү-до 2019 жү-до бөхийн олон хотын өсвөрийн аварга шалгаруулах тэмцээн</t>
  </si>
  <si>
    <t>III/16-17</t>
  </si>
  <si>
    <t>М.Баасанцэнд</t>
  </si>
  <si>
    <t>Зэвсэгт хүчний 98 жилийн ойн нэрэмжит мөрдөстөнгүүдийн тэмцээн</t>
  </si>
  <si>
    <t>III/10</t>
  </si>
  <si>
    <t>Ширээний тенниссний ААШТ өсвөр үе, залуучууд насанд хүрхэгчид ахмад</t>
  </si>
  <si>
    <t>Төв Чандмань ДЭХГ-ын ажилчдын дундах тэмцээн</t>
  </si>
  <si>
    <t>III/19</t>
  </si>
  <si>
    <t>1998 оны төгсөгчдийн тэмцээн</t>
  </si>
  <si>
    <t>Нийгмийн салбарын байгууллагуудын тэмцээн</t>
  </si>
  <si>
    <t>С.Мөнхжаргал</t>
  </si>
  <si>
    <t>Булган аймагт зохион байгуулагдсан төвийн бүсийн аварга шалгаруулах тэмцээн 2019.01  Багийн дүнгээр 3-р байр</t>
  </si>
  <si>
    <t>Шагайн  харвааны ААШТ</t>
  </si>
  <si>
    <t>ТЭШҮҮР</t>
  </si>
  <si>
    <t>Гүрбазар</t>
  </si>
  <si>
    <t>Номин-Эрдэнэ</t>
  </si>
  <si>
    <t>УД03221800</t>
  </si>
  <si>
    <t>Хулан</t>
  </si>
  <si>
    <t>НУ 04291304</t>
  </si>
  <si>
    <t>Өсөхбаяр</t>
  </si>
  <si>
    <t>НУ 02280411</t>
  </si>
  <si>
    <t>Мөнх-Эрдэнэ</t>
  </si>
  <si>
    <t>НУ 04312331</t>
  </si>
  <si>
    <t>ОС 04210312</t>
  </si>
  <si>
    <t>Батсүх</t>
  </si>
  <si>
    <t>Бямбадолгор</t>
  </si>
  <si>
    <t>НМ 92020807</t>
  </si>
  <si>
    <t>Жаргалсайхан</t>
  </si>
  <si>
    <t>Отгонбаяр</t>
  </si>
  <si>
    <t>Хүрэлбаатар</t>
  </si>
  <si>
    <t>НМ 93041805</t>
  </si>
  <si>
    <t>НМ 98103014</t>
  </si>
  <si>
    <t>Бямбадорж</t>
  </si>
  <si>
    <t>НФ 97031042</t>
  </si>
  <si>
    <t>НФ 97031021</t>
  </si>
  <si>
    <t>Энхтөр</t>
  </si>
  <si>
    <t>Өнөржаргал</t>
  </si>
  <si>
    <t>НФ 93102219</t>
  </si>
  <si>
    <t>Ичинхорлоо</t>
  </si>
  <si>
    <t xml:space="preserve">Ганбат </t>
  </si>
  <si>
    <t>Эрдэнэбилэг</t>
  </si>
  <si>
    <t>Батсуурь</t>
  </si>
  <si>
    <t>Жамсранбазар</t>
  </si>
  <si>
    <t>Хонгорзул</t>
  </si>
  <si>
    <t>Баяржаргал</t>
  </si>
  <si>
    <t>Биндэръяа</t>
  </si>
  <si>
    <t>Чулуунбаатар</t>
  </si>
  <si>
    <t>Дэлгэртуяа</t>
  </si>
  <si>
    <t>Батбаяр</t>
  </si>
  <si>
    <t>Хүслэн</t>
  </si>
  <si>
    <t>Буянхишиг</t>
  </si>
  <si>
    <t>Мөнхтөр</t>
  </si>
  <si>
    <t>Батсайхан</t>
  </si>
  <si>
    <t>Бөхбат</t>
  </si>
  <si>
    <t>Оюунбаатар</t>
  </si>
  <si>
    <t>Одбаатар</t>
  </si>
  <si>
    <t>Мянганбаатар</t>
  </si>
  <si>
    <t>Барсболд</t>
  </si>
  <si>
    <t>РЮ04300621</t>
  </si>
  <si>
    <t>НХ 04242913</t>
  </si>
  <si>
    <t xml:space="preserve">НХ 04250515   </t>
  </si>
  <si>
    <t>НХ 04250635</t>
  </si>
  <si>
    <t>НХ04290212</t>
  </si>
  <si>
    <t>НХ 04280215</t>
  </si>
  <si>
    <t>МУ 04251605</t>
  </si>
  <si>
    <t>НХ 04301108</t>
  </si>
  <si>
    <t>Батболд</t>
  </si>
  <si>
    <t>Мөнхбаяр</t>
  </si>
  <si>
    <t>НТ 90081115</t>
  </si>
  <si>
    <t>Холбооны ажилчдын тэмцээн</t>
  </si>
  <si>
    <t>IV/05</t>
  </si>
  <si>
    <t>Ахмадын хийн дасгалын тэмцээн</t>
  </si>
  <si>
    <t>III/27</t>
  </si>
  <si>
    <t>Л.Хишиглэгэр</t>
  </si>
  <si>
    <t>Багш сурагчдын олимпиад, сургалт семинар</t>
  </si>
  <si>
    <t>IV/10-11</t>
  </si>
  <si>
    <t>IV/11</t>
  </si>
  <si>
    <t>Цомын төлөөх халз барилдаан</t>
  </si>
  <si>
    <t>Цагдаа дотоодын цэргийн байгууллагуудын пауэрлифтингийн аварга шалгаруулах тэмцээн</t>
  </si>
  <si>
    <t>Төгсөгчдийн нөхөрсөг тэмцээн</t>
  </si>
  <si>
    <t>IV/13-14</t>
  </si>
  <si>
    <t>Д.Билэгжаргал</t>
  </si>
  <si>
    <t>Б.Ганчулуун</t>
  </si>
  <si>
    <t>О.Амартайван</t>
  </si>
  <si>
    <t>М.Түмэнбаяр</t>
  </si>
  <si>
    <t>Г.Отгонбаатар</t>
  </si>
  <si>
    <t>Г.Базаргельд</t>
  </si>
  <si>
    <t>С.Ууганбаатар</t>
  </si>
  <si>
    <t>Н.Мөнхбат</t>
  </si>
  <si>
    <t>Д.Асарсайхан</t>
  </si>
  <si>
    <t>Ц.Баярсахан</t>
  </si>
  <si>
    <t>П.Мөнхсум</t>
  </si>
  <si>
    <t>Э.Цагаандарь</t>
  </si>
  <si>
    <t>Н.Ууганбаатар</t>
  </si>
  <si>
    <t>А.Золбаяр</t>
  </si>
  <si>
    <t>МСҮТөв</t>
  </si>
  <si>
    <t>Х.Зоригтбаатар</t>
  </si>
  <si>
    <t>Д.Батчулуун</t>
  </si>
  <si>
    <t>Эрдэнэбаатар</t>
  </si>
  <si>
    <t>Бямбадаш</t>
  </si>
  <si>
    <t>НЮ 85083169</t>
  </si>
  <si>
    <t>Даваазургаа</t>
  </si>
  <si>
    <t>Жаргалтуяа</t>
  </si>
  <si>
    <t>НЮ 81041560</t>
  </si>
  <si>
    <t>Баөасандорж</t>
  </si>
  <si>
    <t>Номуунбилэг</t>
  </si>
  <si>
    <t>ЭМ 03282103</t>
  </si>
  <si>
    <t>Жаргалант сум</t>
  </si>
  <si>
    <t>Хэвлэл мэдээллийн ажилчдын тэмцээн</t>
  </si>
  <si>
    <t>IV/19</t>
  </si>
  <si>
    <t>У.Мөнхтэмүүлэн</t>
  </si>
  <si>
    <t>Шараваа-2019 өсвөр үеийн сагсан бөмбөгийн ААШТэмцээн</t>
  </si>
  <si>
    <t>IV/23-24</t>
  </si>
  <si>
    <t>Алтанхуяг</t>
  </si>
  <si>
    <t>Эрдэнэхуяг</t>
  </si>
  <si>
    <t>НЫ04311519</t>
  </si>
  <si>
    <t>Эрдэнэзул</t>
  </si>
  <si>
    <t>Эрдэнэотгон</t>
  </si>
  <si>
    <t>НЫ05220411</t>
  </si>
  <si>
    <t>Сэр-Од</t>
  </si>
  <si>
    <t>НЫ04261810</t>
  </si>
  <si>
    <t>Тэгшжаргал</t>
  </si>
  <si>
    <t>Энэбиш</t>
  </si>
  <si>
    <t>Эрдэнэ-Очир</t>
  </si>
  <si>
    <t>НЫ04220211</t>
  </si>
  <si>
    <t>Очирсүх</t>
  </si>
  <si>
    <t>НЫ06222411</t>
  </si>
  <si>
    <t>Баянцагаан сумын төгсөгчдийн тэмцээн</t>
  </si>
  <si>
    <t>Байгаль орчны байгууллагын ажилчдын дундах уламжлалт тэмцээн</t>
  </si>
  <si>
    <t>IV/28</t>
  </si>
  <si>
    <t>IV/29</t>
  </si>
  <si>
    <t>Ногоон гэрэл цагаан шугам өсвөрийн замын цагдаагийн тэмцээн</t>
  </si>
  <si>
    <t>Золжаргал</t>
  </si>
  <si>
    <t>Золзаяа</t>
  </si>
  <si>
    <t>НЭ 0041227</t>
  </si>
  <si>
    <t>Энхтуяа</t>
  </si>
  <si>
    <t>Болдбаатар</t>
  </si>
  <si>
    <t>НВ01250411</t>
  </si>
  <si>
    <t>Аймшиггүй</t>
  </si>
  <si>
    <t>НВ 00261056</t>
  </si>
  <si>
    <t>Алтансүх</t>
  </si>
  <si>
    <t>Билгүүн</t>
  </si>
  <si>
    <t>НР 01301515</t>
  </si>
  <si>
    <t>Ууганбат</t>
  </si>
  <si>
    <t>НЗ 04282422</t>
  </si>
  <si>
    <t>Найгал</t>
  </si>
  <si>
    <t>Бүжинлхам</t>
  </si>
  <si>
    <t>ЙР 02221200</t>
  </si>
  <si>
    <t>Үүрийнтуяа</t>
  </si>
  <si>
    <t>Баяртуяа</t>
  </si>
  <si>
    <t>НЭ 001121</t>
  </si>
  <si>
    <t>Бямбасүрэн</t>
  </si>
  <si>
    <t>Соронзонбат</t>
  </si>
  <si>
    <t>Ганбат</t>
  </si>
  <si>
    <t>Тэмүүжин</t>
  </si>
  <si>
    <t>Эрдэнэбат</t>
  </si>
  <si>
    <t>Эрмүүн</t>
  </si>
  <si>
    <t>Батчулуун</t>
  </si>
  <si>
    <t>Бат-Эрдэнэ</t>
  </si>
  <si>
    <t>Лхамсүрэн</t>
  </si>
  <si>
    <t>Даваадорж</t>
  </si>
  <si>
    <t>НЭ 01302219</t>
  </si>
  <si>
    <t>Соёлчхүү</t>
  </si>
  <si>
    <t>Маралгоо</t>
  </si>
  <si>
    <t>Баярмаа</t>
  </si>
  <si>
    <t>Маралмаа</t>
  </si>
  <si>
    <t>Сайнбаяр</t>
  </si>
  <si>
    <t>Отгончимэг</t>
  </si>
  <si>
    <t>Дашзэвэг</t>
  </si>
  <si>
    <t>Сарантуяа</t>
  </si>
  <si>
    <t>НЭ 04242828</t>
  </si>
  <si>
    <t>УХ 04280105</t>
  </si>
  <si>
    <t>НЭ 04291388</t>
  </si>
  <si>
    <t>НЭ 04250202</t>
  </si>
  <si>
    <t>НЭ 04291615</t>
  </si>
  <si>
    <t>НЭ 04283118</t>
  </si>
  <si>
    <t>НЭ 04230613</t>
  </si>
  <si>
    <t>НЭ 04220111</t>
  </si>
  <si>
    <t>НЭ 04221312</t>
  </si>
  <si>
    <t>НЭ 03271216</t>
  </si>
  <si>
    <t>V/04-05</t>
  </si>
  <si>
    <t>Нийгмийн даатгалын нэрэмжит волейболын тэмцээн</t>
  </si>
  <si>
    <t>Э.Санзаяа</t>
  </si>
  <si>
    <t>Масристлингийн УАШТ</t>
  </si>
  <si>
    <t>V/08-09</t>
  </si>
  <si>
    <t>Хөнгөн атлетикийн ААШТ</t>
  </si>
  <si>
    <t>Дугуйн ААШТ</t>
  </si>
  <si>
    <t>Самбо бөхийн өсвөр үеийн УАШТ 2019.04.26-28 Сэлэнгэ аймаг</t>
  </si>
  <si>
    <t>Л.Хатанбаатар</t>
  </si>
  <si>
    <t>24 кг-д</t>
  </si>
  <si>
    <t>М.Золбаяр</t>
  </si>
  <si>
    <t>42 кг-д</t>
  </si>
  <si>
    <t>Ч.Урангуа</t>
  </si>
  <si>
    <t>48 кг-д</t>
  </si>
  <si>
    <t>С.Заяа</t>
  </si>
  <si>
    <t>50 кг-д</t>
  </si>
  <si>
    <t>Б.Нямдэлгэр</t>
  </si>
  <si>
    <t>52 кг-д</t>
  </si>
  <si>
    <t>Ирээдүй одод ОУ-ын тэмцээн жү-до бөх УБ хотод 2019.</t>
  </si>
  <si>
    <t>С.Очиртуяа</t>
  </si>
  <si>
    <t>32 кг-д</t>
  </si>
  <si>
    <t>Төвийн бүсийн аварга шалгаруулах тэмцээн 2019.03.28-30 Булган аймаг</t>
  </si>
  <si>
    <t>Б.Сүхбат</t>
  </si>
  <si>
    <t>30 кг</t>
  </si>
  <si>
    <t>Б.Арвин</t>
  </si>
  <si>
    <t>Ц.Лхамсүрэн</t>
  </si>
  <si>
    <t>Б.Чинхүслэн</t>
  </si>
  <si>
    <t>ЭР</t>
  </si>
  <si>
    <t>44 кг</t>
  </si>
  <si>
    <t>Б.Батдаваа</t>
  </si>
  <si>
    <t>46 кг</t>
  </si>
  <si>
    <t>Т.Мэндбаяр</t>
  </si>
  <si>
    <t>Н.Тайванжаргал</t>
  </si>
  <si>
    <t>36 кг</t>
  </si>
  <si>
    <t>Ш.Өсөх-Ирээдүй</t>
  </si>
  <si>
    <t>Хүч цом-2019 Азийн нээлттэй тэмцээн 2019.04.12-14 УБ хот</t>
  </si>
  <si>
    <t>32 кг</t>
  </si>
  <si>
    <t>Намхай</t>
  </si>
  <si>
    <t>Хандсүрэн</t>
  </si>
  <si>
    <t>НС 04262102</t>
  </si>
  <si>
    <t xml:space="preserve">Сэргэлэн </t>
  </si>
  <si>
    <t>ШАТАР</t>
  </si>
  <si>
    <t>Санждорж</t>
  </si>
  <si>
    <t>ИЕ 04251413</t>
  </si>
  <si>
    <t>Намхайжанцан</t>
  </si>
  <si>
    <t>Төрболд</t>
  </si>
  <si>
    <t>НФ 01310318</t>
  </si>
  <si>
    <t>Бат-Орших</t>
  </si>
  <si>
    <t>Аззаяа</t>
  </si>
  <si>
    <t>НФ 02271604</t>
  </si>
  <si>
    <t>Батдорж</t>
  </si>
  <si>
    <t>Билгүүнтөгөлдөр</t>
  </si>
  <si>
    <t>НФ 04240719</t>
  </si>
  <si>
    <t>Алтанцэцэг</t>
  </si>
  <si>
    <t>ЙГ 04220404</t>
  </si>
  <si>
    <t>Энхбат</t>
  </si>
  <si>
    <t>НФ 86050710</t>
  </si>
  <si>
    <t>Ганбаатар</t>
  </si>
  <si>
    <t>Отгонсүрэн</t>
  </si>
  <si>
    <t>НА 01292300</t>
  </si>
  <si>
    <t>Даарийжав</t>
  </si>
  <si>
    <t>Даваажав</t>
  </si>
  <si>
    <t>НФ 01252106</t>
  </si>
  <si>
    <t>Ариунтунгалаг</t>
  </si>
  <si>
    <t>Энхчимэг</t>
  </si>
  <si>
    <t>НФ 01250101</t>
  </si>
  <si>
    <t>Баянмөнх</t>
  </si>
  <si>
    <t>Цэнд-аюуш</t>
  </si>
  <si>
    <t>НФ 01240923</t>
  </si>
  <si>
    <t>Цэрэндулам</t>
  </si>
  <si>
    <t>НФ 01240946</t>
  </si>
  <si>
    <t>Зундуйдорж</t>
  </si>
  <si>
    <t>Түвшинболд</t>
  </si>
  <si>
    <t>НФ 01232819</t>
  </si>
  <si>
    <t>Дашдаваа</t>
  </si>
  <si>
    <t>Болдбаяр</t>
  </si>
  <si>
    <t>НФ 01221211</t>
  </si>
  <si>
    <t>Намнайжанцан</t>
  </si>
  <si>
    <t>Нэргүй</t>
  </si>
  <si>
    <t>НФ 01252910</t>
  </si>
  <si>
    <t>Мөнхболд</t>
  </si>
  <si>
    <t>Уярал</t>
  </si>
  <si>
    <t>Цэрэнпунцаг</t>
  </si>
  <si>
    <t>НФ 01282718</t>
  </si>
  <si>
    <t>Цэндмаа</t>
  </si>
  <si>
    <t>УЖ 01212210</t>
  </si>
  <si>
    <t>Ганхүү</t>
  </si>
  <si>
    <t>Жигжидсүрэн</t>
  </si>
  <si>
    <t>НЗ 01311413</t>
  </si>
  <si>
    <t>Давааням</t>
  </si>
  <si>
    <t>Нямцэрэн</t>
  </si>
  <si>
    <t>ЗЖ 01320934</t>
  </si>
  <si>
    <t>ХЦСургууль    56</t>
  </si>
  <si>
    <t>ХЦСургууль 57</t>
  </si>
  <si>
    <t>Үйлдвэрчний эвлэлийн байгууллагын нэрэмжит волейболын тэмцээн</t>
  </si>
  <si>
    <t>Цэцэрлэгийн хүүхдүүдийн уран хөдөлгөөнт гимнастикийн тэмцээн</t>
  </si>
  <si>
    <t>V/15</t>
  </si>
  <si>
    <t>V/01</t>
  </si>
  <si>
    <t>32кг</t>
  </si>
  <si>
    <t>С.Сугарсүрэн</t>
  </si>
  <si>
    <t>40 кг</t>
  </si>
  <si>
    <t>Ц.Тэмүүлэн</t>
  </si>
  <si>
    <t>42 кг</t>
  </si>
  <si>
    <t>А.Банзрагч</t>
  </si>
  <si>
    <t>50 кг</t>
  </si>
  <si>
    <t>О.Хасар</t>
  </si>
  <si>
    <t>38 кг</t>
  </si>
  <si>
    <t>Э.Болдсайхан</t>
  </si>
  <si>
    <t>Б.Энхнасан</t>
  </si>
  <si>
    <t>55 кг</t>
  </si>
  <si>
    <t>А.Бадар-Ууган</t>
  </si>
  <si>
    <t>эр</t>
  </si>
  <si>
    <t>Ч.Азбилэг</t>
  </si>
  <si>
    <t>Т.Түвшинтөр</t>
  </si>
  <si>
    <t>34 кг</t>
  </si>
  <si>
    <t>Д.Номинцэцэг</t>
  </si>
  <si>
    <t>Д.Мөнх-Оргил</t>
  </si>
  <si>
    <t>63 кг</t>
  </si>
  <si>
    <t>Г.Тэмүүлэн</t>
  </si>
  <si>
    <t>60 кг</t>
  </si>
  <si>
    <t>Б.Сайнбаяр</t>
  </si>
  <si>
    <t>Багануурын цом-2019 жү-до бөхийн аварга шалгаруулах тэмцээн 2019.05.11   Багануур хот   багийн  дүнгээр 3-р байр хүрэл медаль</t>
  </si>
  <si>
    <t>Наранхүү</t>
  </si>
  <si>
    <t>НЭ 01230811</t>
  </si>
  <si>
    <t>Бүдрагчаа</t>
  </si>
  <si>
    <t>НЮ 01240411</t>
  </si>
  <si>
    <t>НЭ 04241408</t>
  </si>
  <si>
    <t>Баярсайхан</t>
  </si>
  <si>
    <t>Нэ 04270703</t>
  </si>
  <si>
    <t>Тамжид</t>
  </si>
  <si>
    <t>Цэнгэл</t>
  </si>
  <si>
    <t>НП 01231211</t>
  </si>
  <si>
    <t>Мягмаржав</t>
  </si>
  <si>
    <t>Түвшинтулга</t>
  </si>
  <si>
    <t>Нэ 01061013</t>
  </si>
  <si>
    <t>Нацагдорж</t>
  </si>
  <si>
    <t>Рэнцэнжүгдэр</t>
  </si>
  <si>
    <t>НЭ 01290536</t>
  </si>
  <si>
    <t>Насанбат</t>
  </si>
  <si>
    <t>Баясгалантөгөлдөр</t>
  </si>
  <si>
    <t>НЭ 01270111</t>
  </si>
  <si>
    <t>Төгсдэлгэр</t>
  </si>
  <si>
    <t>Батзориг</t>
  </si>
  <si>
    <t>НЭ 93041816</t>
  </si>
  <si>
    <t>Ванчинбазар</t>
  </si>
  <si>
    <t>Намуунаа</t>
  </si>
  <si>
    <t>Заамар Шижир-алт</t>
  </si>
  <si>
    <t>Энхбаатар</t>
  </si>
  <si>
    <t>Ундармаа</t>
  </si>
  <si>
    <t>Наадамбаяр</t>
  </si>
  <si>
    <t>Оюунгэрэл</t>
  </si>
  <si>
    <t>Эрдэнэболор</t>
  </si>
  <si>
    <t>Гал-Эрдэнэ</t>
  </si>
  <si>
    <t>Зулбаяр</t>
  </si>
  <si>
    <t>Энхтайван</t>
  </si>
  <si>
    <t>Отгон-Эрдэнэ</t>
  </si>
  <si>
    <t>Баярцэцэг</t>
  </si>
  <si>
    <t>Дашмаа</t>
  </si>
  <si>
    <t>Энхтуяэ</t>
  </si>
  <si>
    <t>Дэлгэрсайхан</t>
  </si>
  <si>
    <t>Лхагвацэнд</t>
  </si>
  <si>
    <t>Наадамбат</t>
  </si>
  <si>
    <t>Батбилгүүн</t>
  </si>
  <si>
    <t>НБ 04212711</t>
  </si>
  <si>
    <t>Лхамбузиа</t>
  </si>
  <si>
    <t>Мөнх-Од</t>
  </si>
  <si>
    <t>ЙН 03222739</t>
  </si>
  <si>
    <t>Отгонжаргал</t>
  </si>
  <si>
    <t>Нэ 04242805</t>
  </si>
  <si>
    <t>Балжинням</t>
  </si>
  <si>
    <t>НУ 04262408</t>
  </si>
  <si>
    <t>1999 оны төгсөгчдийн тэмцээн</t>
  </si>
  <si>
    <t>V/18-19</t>
  </si>
  <si>
    <t>Өсвөр үеийн УАШТ 2019-05-17-19 -нд Ховд аймаг</t>
  </si>
  <si>
    <t>48 кг</t>
  </si>
  <si>
    <t>О.Балжиннямын нэрэмжит олон хотын тэмцээн 2019-05-24 Увс аймаг</t>
  </si>
  <si>
    <t>Тунгашбай</t>
  </si>
  <si>
    <t>Төлөген</t>
  </si>
  <si>
    <t>УК  01290951</t>
  </si>
  <si>
    <t>Цогтбаатар</t>
  </si>
  <si>
    <t>РК 02300815</t>
  </si>
  <si>
    <t>Эрдэнэдаваа</t>
  </si>
  <si>
    <t>РК 02261713</t>
  </si>
  <si>
    <t>СМ Д.Эрдэнэбаатарын нэрэмжит насанд хүрэгчдийн ААШ сагсан бөмбөгийн тэмцээн</t>
  </si>
  <si>
    <t>МСҮТ-ийн заалны нээлтэнд зориулсан волейболын тэмцээн</t>
  </si>
  <si>
    <t>V/ 29</t>
  </si>
  <si>
    <t>Төв+20 хөгжлийн лигийн сагсан бөмбөгийн тэмцээн  нээлтийн ажиллагаа, 1-р тоглолт</t>
  </si>
  <si>
    <t>Төв+20 хөгжлийн лигийн сагсан бөмбөгийн тэмцээн 2-р тоглолт</t>
  </si>
  <si>
    <t>Төв Чандмань ДЭХГ-ын байгууллагын АШТ</t>
  </si>
  <si>
    <t>V/22-23</t>
  </si>
  <si>
    <t>ХААН банкны ажилчдын дундах тэмцээн</t>
  </si>
  <si>
    <t>Цэрэг спортын олон төрөлтийн ААШТ</t>
  </si>
  <si>
    <t>Ахмад тамирчин Ц.Баттөмөр, Р.Батаа нарын нэрэмжит насанд хүэргчид, ахмадын ширээний теннисний тэмцээн</t>
  </si>
  <si>
    <t>V/ 25-26</t>
  </si>
  <si>
    <t>Цагдаагийн газрын аварга шалгаруулах пауэрлифтингийн тэмцээн</t>
  </si>
  <si>
    <t>XX</t>
  </si>
  <si>
    <t>XVIII</t>
  </si>
  <si>
    <t>XIX</t>
  </si>
  <si>
    <t>Нас</t>
  </si>
  <si>
    <t>Ган-Эрдэнэ</t>
  </si>
  <si>
    <t>Б.Золжаргал</t>
  </si>
  <si>
    <t>Үнэнбаяр</t>
  </si>
  <si>
    <t>Алтантуяа</t>
  </si>
  <si>
    <t>НЧ 69102806</t>
  </si>
  <si>
    <t>Баасанхүү</t>
  </si>
  <si>
    <t>ОН 81021664</t>
  </si>
  <si>
    <t>Зуунмод ЭМГ</t>
  </si>
  <si>
    <t>Даваацэрэн</t>
  </si>
  <si>
    <t>ДИ 89102319</t>
  </si>
  <si>
    <t>Нямсүрэн</t>
  </si>
  <si>
    <t>Мөнхжаргал</t>
  </si>
  <si>
    <t>НФ 77040114</t>
  </si>
  <si>
    <t>Норжмаа</t>
  </si>
  <si>
    <t>Алтансувд</t>
  </si>
  <si>
    <t>НЗ 72071467</t>
  </si>
  <si>
    <t>Жанцан</t>
  </si>
  <si>
    <t>ХЕ 65030101</t>
  </si>
  <si>
    <t>Батдэлгэр</t>
  </si>
  <si>
    <t>Ишжамц</t>
  </si>
  <si>
    <t>НФ 72050714</t>
  </si>
  <si>
    <t>Дашдондог</t>
  </si>
  <si>
    <t>Нэ 90050711</t>
  </si>
  <si>
    <t>Чулуунбат</t>
  </si>
  <si>
    <t>Ариунтуяа</t>
  </si>
  <si>
    <t>НБ 66082507</t>
  </si>
  <si>
    <t xml:space="preserve">Батсүмбэр </t>
  </si>
  <si>
    <t>Өнөрцэцэг</t>
  </si>
  <si>
    <t>НШ 90010461</t>
  </si>
  <si>
    <t>Цээл сум</t>
  </si>
  <si>
    <t>Даш</t>
  </si>
  <si>
    <t>Болормаа</t>
  </si>
  <si>
    <t>НТ 67060501</t>
  </si>
  <si>
    <t>Батсүмбэр сум</t>
  </si>
  <si>
    <t>ЦАНА</t>
  </si>
  <si>
    <t>VI/01</t>
  </si>
  <si>
    <t>БТСГазар</t>
  </si>
  <si>
    <t>Банк санхүүгийн байгууллагын ажилчдын тэмцээн</t>
  </si>
  <si>
    <t>VI/02</t>
  </si>
  <si>
    <t>Үндэсний сурын өсвөр үе, насанд хүрэгчдийн ААШТ</t>
  </si>
  <si>
    <t>Эх үрсийн баярын арга хэмжээнд хөлбөмбөг 32, софт теннис 21, сагсан бөмбөг 98, үндэсний бөх 30</t>
  </si>
  <si>
    <t>VI/04</t>
  </si>
  <si>
    <t>Зэвт харвааны УАШТ 2019.03.20 УБ хот</t>
  </si>
  <si>
    <t>Х.Оюунчимэг</t>
  </si>
  <si>
    <t>25 м</t>
  </si>
  <si>
    <t>40 м</t>
  </si>
  <si>
    <t>Холч харвааны УАШТ 2019-03-20 УБ хот</t>
  </si>
  <si>
    <t>Улсын нээлтийн харваа 2019.04.18 УБ хот</t>
  </si>
  <si>
    <t>Б.Өлзийдэлгэр</t>
  </si>
  <si>
    <t>Халх харваа</t>
  </si>
  <si>
    <t>Н.Ариун-Эрдэнэ</t>
  </si>
  <si>
    <t>Хүүхдийн баярын харваа 2019.06.01 УБ хот</t>
  </si>
  <si>
    <t>Б.Төгөлдөрбат</t>
  </si>
  <si>
    <t>Т.Анужин</t>
  </si>
  <si>
    <t>Б.Оюунжаргал</t>
  </si>
  <si>
    <t>5000 м-ын зайд</t>
  </si>
  <si>
    <t>О.Адилаа</t>
  </si>
  <si>
    <t>Б.Далайцэрэн</t>
  </si>
  <si>
    <t>Заамар сум</t>
  </si>
  <si>
    <t>Э.Ууганбат</t>
  </si>
  <si>
    <t>О.Анхид</t>
  </si>
  <si>
    <t>Э.Ариунжаргал</t>
  </si>
  <si>
    <t>Б.Лхагвасүрэн</t>
  </si>
  <si>
    <t>2000-м-ын зайд</t>
  </si>
  <si>
    <t>1000-м-ын зайд</t>
  </si>
  <si>
    <t>4000-м-ын зайд</t>
  </si>
  <si>
    <t>2000 м-ын зайд</t>
  </si>
  <si>
    <t>Зуунмодны хүчтэн 19 пауэрлифтингийн тэмцээн</t>
  </si>
  <si>
    <t>VI/05</t>
  </si>
  <si>
    <t>Төв+20 хөгжлийн лигийн сагсан бөмбөгийн тэмцээн 3-р тоглолт</t>
  </si>
  <si>
    <t>V/ 31</t>
  </si>
  <si>
    <t>Витнам улсын зочид төлөөлөгчдөд зориулсан бэсрэг наадам</t>
  </si>
  <si>
    <t>Манлайн баясгалант үндэсний бөхийн барилдаан Бүрэн, Борнуур</t>
  </si>
  <si>
    <t>Манлайн баясгалант үндэсний бөхийн барилдаан Баянхангай, Баян-Өнжүүл</t>
  </si>
  <si>
    <t>III/01</t>
  </si>
  <si>
    <t xml:space="preserve">Зэвсэгт хүчний 98 жилийн ойн нэрэмжит манлайн баясгалант бөхийн барилдаан Баянчандмань, Баянцогт сумд </t>
  </si>
  <si>
    <t xml:space="preserve">Шүүхийн ажилчдын аварга шалгаруулах тэмцээн </t>
  </si>
  <si>
    <t>VI/07</t>
  </si>
  <si>
    <t>VI/08</t>
  </si>
  <si>
    <t>Мини волейболын ААШТ</t>
  </si>
  <si>
    <t>VI/08-09</t>
  </si>
  <si>
    <t>Арилд</t>
  </si>
  <si>
    <t>Батзаяа</t>
  </si>
  <si>
    <t>РО 92021319</t>
  </si>
  <si>
    <t>АЗДТГазар</t>
  </si>
  <si>
    <t>Сандагдорж</t>
  </si>
  <si>
    <t>Хоролсүрэн</t>
  </si>
  <si>
    <t>НИ 93052702</t>
  </si>
  <si>
    <t>МУ-ын харишгүй мэргэн Б.Сэнгээ агсаны нэрэмжит Шагайн харвааны тэмцээн</t>
  </si>
  <si>
    <t>Б.Бат-Эрдэнэ</t>
  </si>
  <si>
    <t>Шижир-Алт</t>
  </si>
  <si>
    <t>С.Энхтуяа</t>
  </si>
  <si>
    <t>Ахмадуудын хийн дасгалын тэмцээн</t>
  </si>
  <si>
    <t>III/15</t>
  </si>
  <si>
    <t>A</t>
  </si>
  <si>
    <t xml:space="preserve">Боксын олон улсын тэмцээн </t>
  </si>
  <si>
    <t>VI/14-16</t>
  </si>
  <si>
    <t>Г.Ганзориг</t>
  </si>
  <si>
    <t>"POLICE GUP - 2019"  пауэрлифтингийн ААШТ</t>
  </si>
  <si>
    <t>ОБГ-ын 15 жилийн ойн нэрэмжит тэмцээн</t>
  </si>
  <si>
    <t>Зуунмод сумын 1, 2-р 10 жилийг 1991 онд төгсөгчдийн волейболын тэмцээн</t>
  </si>
  <si>
    <t>Хөдөлгөөн эрүүл мэнд ахмадын өдөрлөг Баянжаргалан сум</t>
  </si>
  <si>
    <t>VI/14-15</t>
  </si>
  <si>
    <t>VI/15</t>
  </si>
  <si>
    <t>VI/19</t>
  </si>
  <si>
    <t>НЭМ өдөр нарны алхалт</t>
  </si>
  <si>
    <t>VI/22</t>
  </si>
  <si>
    <t>VI/23</t>
  </si>
  <si>
    <t>Номт лиг-2019 хөл бөмбөгийн лигийн тоглолт</t>
  </si>
  <si>
    <t>БТСГ-ын нээлттэй хаалганы өдөрлөг</t>
  </si>
  <si>
    <t>Өсвөрийн улсын аварга шалгаруулах тэмцээн 2019.06.22-23 УБ хот  Багийн дүнгээр  алт</t>
  </si>
  <si>
    <t>VI/26</t>
  </si>
  <si>
    <t>VI/26-27</t>
  </si>
  <si>
    <t>Хөдөлгөөн эрүүл мэнд ахмадын өдөрлөг Борнуур сум</t>
  </si>
  <si>
    <t>Таэквондонгийн өсвөр үеийн УАШТ 2019.06.22-23 Өвөрхангай аймаг</t>
  </si>
  <si>
    <t>Ц.Оюунханд</t>
  </si>
  <si>
    <t xml:space="preserve">51 кг-д </t>
  </si>
  <si>
    <t>Б.Сүхболд</t>
  </si>
  <si>
    <t>53 кг-д</t>
  </si>
  <si>
    <t>А.Ариунжаргал</t>
  </si>
  <si>
    <t>34 кг-д</t>
  </si>
  <si>
    <t>44 кг-д</t>
  </si>
  <si>
    <t>С.Нямтунгалаг</t>
  </si>
  <si>
    <t>П.Бумбаяр</t>
  </si>
  <si>
    <t>51 кг-д</t>
  </si>
  <si>
    <t>Э.Нямдорж</t>
  </si>
  <si>
    <t>37 кг-д</t>
  </si>
  <si>
    <t>Н.Түвшинбаяр</t>
  </si>
  <si>
    <t>45 кг-д</t>
  </si>
  <si>
    <t>О.Билгүүнбат</t>
  </si>
  <si>
    <t>Төвийн бүсийн аварга шалгаруулах  2019.06.18-19 Орхон аймаг</t>
  </si>
  <si>
    <t>Лхагвасүрэн</t>
  </si>
  <si>
    <t>Пүрэвхүү</t>
  </si>
  <si>
    <t>НН 92013013</t>
  </si>
  <si>
    <t>Санжаажамц</t>
  </si>
  <si>
    <t>НН 92031219</t>
  </si>
  <si>
    <t>Хөгжил</t>
  </si>
  <si>
    <t>Алтанзул</t>
  </si>
  <si>
    <t>НН 92031462</t>
  </si>
  <si>
    <t>НН93120388</t>
  </si>
  <si>
    <t>VII/04</t>
  </si>
  <si>
    <t xml:space="preserve"> Д.Мөнх-Эрдэнэ</t>
  </si>
  <si>
    <t>VII/04-05</t>
  </si>
  <si>
    <t>Д.Өлзийбат агсаны нэрэмжит их сурын залуучуудын УАШТ</t>
  </si>
  <si>
    <t>Аймгийн баяр наадам</t>
  </si>
  <si>
    <t>VII/08-09</t>
  </si>
  <si>
    <t>Богд хан уулын марафон олон улсын гүйлтийн тэмцээн</t>
  </si>
  <si>
    <t>VII/27</t>
  </si>
  <si>
    <t>Төв түмний цэнгэл-2019 баяр наадам</t>
  </si>
  <si>
    <t>VII/29-30</t>
  </si>
  <si>
    <t>Өлзийт нуурын тойром</t>
  </si>
  <si>
    <t>VIII/03-04</t>
  </si>
  <si>
    <t>Бадын бөөрийн тойром</t>
  </si>
  <si>
    <t>Гэрийн хаяг</t>
  </si>
  <si>
    <t>Утас</t>
  </si>
  <si>
    <t>НЭ55050419</t>
  </si>
  <si>
    <t>1-р баг 9-р байр 2-13 тоот</t>
  </si>
  <si>
    <t>НЮ49041212</t>
  </si>
  <si>
    <t>Цэлмэг хотхон</t>
  </si>
  <si>
    <t>НЮ29062365</t>
  </si>
  <si>
    <t>1-р баг үржлийн байр</t>
  </si>
  <si>
    <t>НЮ 35081079</t>
  </si>
  <si>
    <t>3-р баг 38-н 7 тоот</t>
  </si>
  <si>
    <t>НЮ 32100871</t>
  </si>
  <si>
    <t>УБ хот</t>
  </si>
  <si>
    <t>НЭ 49081075</t>
  </si>
  <si>
    <t>3-р хороо баазын хашаанд</t>
  </si>
  <si>
    <t>НЭ 45122980</t>
  </si>
  <si>
    <t xml:space="preserve">2-р баг Хийдийн </t>
  </si>
  <si>
    <t>НЭ 41071068</t>
  </si>
  <si>
    <t>1-р баг Цэлмэг хотхон 4 тоот Сүрлэн байр</t>
  </si>
  <si>
    <t>НЮ 57102108</t>
  </si>
  <si>
    <t>2-р багДэнжийн 3-б-ийн 2 тоот</t>
  </si>
  <si>
    <t>НЮ 56031761</t>
  </si>
  <si>
    <t>5-р хороо 7-гийн 19 тоот</t>
  </si>
  <si>
    <t>НЮ 61041282</t>
  </si>
  <si>
    <t>УАА-д</t>
  </si>
  <si>
    <t>1939.12.15-нд төрсөн</t>
  </si>
  <si>
    <t>УБ хотод байгаа</t>
  </si>
  <si>
    <t>НВ59112001</t>
  </si>
  <si>
    <t>2-р баг Дэнжийн 11-10</t>
  </si>
  <si>
    <t>НЮ54080318</t>
  </si>
  <si>
    <t>2-р баг 3-Б-2 тоот</t>
  </si>
  <si>
    <t>НЭ56111773</t>
  </si>
  <si>
    <t xml:space="preserve">6-р баг </t>
  </si>
  <si>
    <t>НЮ57031171</t>
  </si>
  <si>
    <t xml:space="preserve">3-р баг </t>
  </si>
  <si>
    <t>НЭ58050113</t>
  </si>
  <si>
    <t>1-р баг Цэлмэг хотхон 24 байр</t>
  </si>
  <si>
    <t>НЭ67032604</t>
  </si>
  <si>
    <t>5 баг 8-р гудамж 02 тоот</t>
  </si>
  <si>
    <t>2019 оны 03-р сар</t>
  </si>
  <si>
    <t xml:space="preserve"> АЙМГИЙН БИЕИЙН ТАМИР СПОРТЫН ГАЗРЫН АХМАДУУДЫН СУДАЛГАА</t>
  </si>
  <si>
    <t xml:space="preserve">Галсанпэрэнлэй Лхагвасүрэн  </t>
  </si>
  <si>
    <t>Цэрэн                 Чанцал</t>
  </si>
  <si>
    <t>Балжинням          Дагийсүрэн</t>
  </si>
  <si>
    <t>Ваанчиг          Ганжууржав</t>
  </si>
  <si>
    <t>Авгааншарав        Гөлгөө</t>
  </si>
  <si>
    <t>Жамбаа                  Базаррагчаа</t>
  </si>
  <si>
    <t>Гунгаадаш          Дулам</t>
  </si>
  <si>
    <t>Адъяа                     Цээмаа</t>
  </si>
  <si>
    <t>Аюурзана              Цэнд-Очир</t>
  </si>
  <si>
    <t>Балдан                  Энхчимэг</t>
  </si>
  <si>
    <t>Рэнцэнноров      Тунгалаг</t>
  </si>
  <si>
    <t>Бярзана</t>
  </si>
  <si>
    <t>Жадамба          Энхтайван</t>
  </si>
  <si>
    <t>Бадарч              Нэргүй</t>
  </si>
  <si>
    <t>Дорж        Батдулам</t>
  </si>
  <si>
    <t>Ойдов               Хорлоо</t>
  </si>
  <si>
    <t>Жамъянсамбуу  Баярсайхан</t>
  </si>
  <si>
    <t>Шагдаржав       Чанцал</t>
  </si>
  <si>
    <t>Банзрагч               Дашдаваа</t>
  </si>
  <si>
    <t>НЮ60072016</t>
  </si>
  <si>
    <t>5-р баг УАА-н задгай 1-10 тоот</t>
  </si>
  <si>
    <t>99308228 70272273</t>
  </si>
  <si>
    <t>2019 оны 09-р сар</t>
  </si>
  <si>
    <t>Стандарт бүжгийн УАШТ</t>
  </si>
  <si>
    <t>VIII/10</t>
  </si>
  <si>
    <t>МУ-ын гавъяат тамирчин Д.Дэмбэрэл, Л.Жамъянсүрэн нарын нэрэмжит байт харвааны олон улсын тэмцээн</t>
  </si>
  <si>
    <t>VIII/17-18</t>
  </si>
  <si>
    <t>Хөдөлгөөн Эрүүлмэнд ахмадын өдөрлөг</t>
  </si>
  <si>
    <t>Сөдөтын шагайн тойром</t>
  </si>
  <si>
    <t>IX/07-08</t>
  </si>
  <si>
    <t xml:space="preserve">           GOOD NEIGHBORS MONGOLIA – 2019 кросс гүйлтийн улсын аварга шалгауулах тэмцээн </t>
  </si>
  <si>
    <t>IX/07</t>
  </si>
  <si>
    <t>IX/26</t>
  </si>
  <si>
    <t>Үндэсний бөхийн ААШТ</t>
  </si>
  <si>
    <t>IX/28-29</t>
  </si>
  <si>
    <t>IX/27</t>
  </si>
  <si>
    <t>ЭМГ-ын ажилтан албан хаагчдын дундах тэмцээн</t>
  </si>
  <si>
    <t>Хүүхдийн хөл бөмбөгийн лигийн тэмцээн</t>
  </si>
  <si>
    <t>IX/15</t>
  </si>
  <si>
    <t>Ахмадын граунд гольфийн тэмцээн</t>
  </si>
  <si>
    <t>Ууганчимэг</t>
  </si>
  <si>
    <t>ЦД80122603</t>
  </si>
  <si>
    <t>АНЭмнэлэг</t>
  </si>
  <si>
    <t>Цолмон</t>
  </si>
  <si>
    <t>НУ 85090208</t>
  </si>
  <si>
    <t>Мөнгөнзагас</t>
  </si>
  <si>
    <t>НН 73010663</t>
  </si>
  <si>
    <t>2019 оны 01 сар</t>
  </si>
  <si>
    <t>27 кг</t>
  </si>
  <si>
    <t>Эро</t>
  </si>
  <si>
    <t xml:space="preserve">Эр </t>
  </si>
  <si>
    <t>56 кг</t>
  </si>
  <si>
    <t>Б.Мөнхбаяр</t>
  </si>
  <si>
    <t xml:space="preserve">Н.Тайвахнжаргал </t>
  </si>
  <si>
    <t>52 кг</t>
  </si>
  <si>
    <t xml:space="preserve">Төвийн бүсийн аварга шалгаруулах жү-до бөхийн тэмцээн </t>
  </si>
  <si>
    <t>Жюү-жицү бөхийн УАШТ 2019 оны 1-р сарын 18-20-нд</t>
  </si>
  <si>
    <t>76 кг</t>
  </si>
  <si>
    <t>Э.Маргад-Эрдэнэ</t>
  </si>
  <si>
    <t>67 кг</t>
  </si>
  <si>
    <t>45 кг</t>
  </si>
  <si>
    <t>Н.тайванжаргал</t>
  </si>
  <si>
    <t>18 кг</t>
  </si>
  <si>
    <t>Э:Маргад-Эрдэнэ</t>
  </si>
  <si>
    <t>73 кг</t>
  </si>
  <si>
    <t>Сурагчдын ДАШТ-ний сонгон шалгаруулах тэмцээн 2019.05 сар</t>
  </si>
  <si>
    <t>Монголын хүүхдийн спортын  VI их наадмын шигшээ тэмцээн</t>
  </si>
  <si>
    <t>99508454 80560317</t>
  </si>
  <si>
    <t>Үр хүүхэд нь</t>
  </si>
  <si>
    <t>98198882   80658886</t>
  </si>
  <si>
    <t>Нарийн бичиг                                Д.Энхцэцэг</t>
  </si>
  <si>
    <t>МОНГОЛЫН ХҮҮХДИЙН СПОРТЫН VI ИХ НААДАМД ТӨВ АЙМГИЙН ТАМИРЧДЫН ҮЗҮҮЛСЭН АМЖИЛТ</t>
  </si>
  <si>
    <t>Оролцсон спортын төрөл</t>
  </si>
  <si>
    <t>Үзүүлсэн амжилт</t>
  </si>
  <si>
    <t>Зураг</t>
  </si>
  <si>
    <t>Сум сургууль, анги</t>
  </si>
  <si>
    <t>Зай төрөл</t>
  </si>
  <si>
    <t>Цана</t>
  </si>
  <si>
    <t>Тэшүүр</t>
  </si>
  <si>
    <t>Н.Өлзийням</t>
  </si>
  <si>
    <t>10 км</t>
  </si>
  <si>
    <t>Н.Лхагва-Очир</t>
  </si>
  <si>
    <t>Бокс</t>
  </si>
  <si>
    <t>М. Сансармаа</t>
  </si>
  <si>
    <t>У.Дашмаа</t>
  </si>
  <si>
    <t>Б.Жавхланбаяр</t>
  </si>
  <si>
    <t>Өсөх-Ирээдүй</t>
  </si>
  <si>
    <t>Таеквондо</t>
  </si>
  <si>
    <t>85 кг</t>
  </si>
  <si>
    <t>58 кг-д</t>
  </si>
  <si>
    <t>Э.Энхболд</t>
  </si>
  <si>
    <t>Н.Нямдаваа</t>
  </si>
  <si>
    <t>110 кг-д</t>
  </si>
  <si>
    <t>Э.Рэнцэнханд</t>
  </si>
  <si>
    <t>Эрдэнсант</t>
  </si>
  <si>
    <t>М.Бүжинлхам</t>
  </si>
  <si>
    <t>57 кг-д</t>
  </si>
  <si>
    <t>Г.Энхжин</t>
  </si>
  <si>
    <t>69 кг-д</t>
  </si>
  <si>
    <t>Н.Батбилгүүн</t>
  </si>
  <si>
    <t>65 кг-д</t>
  </si>
  <si>
    <t>4--р сургууль</t>
  </si>
  <si>
    <t>Н.Мөнх-Эрдэнэ</t>
  </si>
  <si>
    <t>80 кг-д</t>
  </si>
  <si>
    <t>Софт теннис</t>
  </si>
  <si>
    <t>Олс таталт</t>
  </si>
  <si>
    <t>Монголын хүүхдийн спортын  VI их наадмын шигшээ тэмцээн                 2019.09.-09-15   УБ хот</t>
  </si>
  <si>
    <t>Пара хөнгөн атлетикийн УАШТ 2019.08.27 Налайх хот</t>
  </si>
  <si>
    <t>З.Энхтулга</t>
  </si>
  <si>
    <t>бөөрөнцөг шидэлт</t>
  </si>
  <si>
    <t>Д.Оюунгэрэл</t>
  </si>
  <si>
    <t xml:space="preserve">сэргэлэн </t>
  </si>
  <si>
    <t>зээрэнцэг шидэлт</t>
  </si>
  <si>
    <t>Д.Төмөрчөдөр</t>
  </si>
  <si>
    <t>О.Ишжамц</t>
  </si>
  <si>
    <t>Т.Сумъяа</t>
  </si>
  <si>
    <t>Багийн төрөл</t>
  </si>
  <si>
    <t>А.Амгаланжаргал</t>
  </si>
  <si>
    <t>Н.Энхбаяр</t>
  </si>
  <si>
    <t>А.Оргилсайхан</t>
  </si>
  <si>
    <t>С.Дашням</t>
  </si>
  <si>
    <t>Монголын хүүхдийн спортын  VI их наадмын шигшээ тэмцээн 2019.09.10</t>
  </si>
  <si>
    <t>63 кг-д</t>
  </si>
  <si>
    <t>85 кг-д</t>
  </si>
  <si>
    <t>С.Молор-Эрдэнэ</t>
  </si>
  <si>
    <t>Б.Хүслэн</t>
  </si>
  <si>
    <t xml:space="preserve">Ази тивийн АШТ </t>
  </si>
  <si>
    <t xml:space="preserve">U-10  нас Хосын </t>
  </si>
  <si>
    <t xml:space="preserve">U-15  нас Хосын </t>
  </si>
  <si>
    <t>Б.Тулга</t>
  </si>
  <si>
    <t>Б.Эрдэнэбаатар</t>
  </si>
  <si>
    <t>Хосын төрөлд</t>
  </si>
  <si>
    <t>ХСИНаадам</t>
  </si>
  <si>
    <t xml:space="preserve">ХСИН  шигшээ тэмцээнд оролцсон </t>
  </si>
  <si>
    <t>Нисэх буудлын ажилчдын дундах тэмцээн</t>
  </si>
  <si>
    <t>Хүүхэд хөгжил төслийн багийн тэмцээн</t>
  </si>
  <si>
    <t>X/12</t>
  </si>
  <si>
    <t>X/05-06</t>
  </si>
  <si>
    <t>Ахмад волейболчдын ААШТ</t>
  </si>
  <si>
    <t>X/19-20</t>
  </si>
  <si>
    <t>Хөгжлийн бэрхшээлтэй иргэдийн дунгдах тэмцээн</t>
  </si>
  <si>
    <t>X/22</t>
  </si>
  <si>
    <t>Хөдөлгөөн эрүүл мэнд зүүн бүсийн өдөрлөг Борнуур сум</t>
  </si>
  <si>
    <t>X/26-27</t>
  </si>
  <si>
    <t xml:space="preserve">Баяндэлгэр сумын спорт заалны нээлтийн ажиллагааны нээлттэй тэмцээн </t>
  </si>
  <si>
    <t>X/11-12</t>
  </si>
  <si>
    <t>X/25</t>
  </si>
  <si>
    <t>Лүн сумын оюутан залуусын спортын наадам</t>
  </si>
  <si>
    <t>X/26</t>
  </si>
  <si>
    <t>Ахмад сагсан бөмбөгчдийн ААШТ</t>
  </si>
  <si>
    <t>XI/02</t>
  </si>
  <si>
    <t>Төв аймгийн Отго харваа шагайн тэмцээн</t>
  </si>
  <si>
    <t>XI/09</t>
  </si>
  <si>
    <t>Нисэх онгоцны буудлын Налгар намар уламжлалт тэмцээн</t>
  </si>
  <si>
    <t>XI/10</t>
  </si>
  <si>
    <t>Төв+20 хөгжлийн лигийн сагсан бөмбөгийн тэмцээн  хагас шигшээ тоглолт</t>
  </si>
  <si>
    <t>Төв+20 хөгжлийн лигийн сагсан бөмбөгийн тэмцээн   5-р тоглолт</t>
  </si>
  <si>
    <t>Төв+20 хөгжлийн лигийн сагсан бөмбөгийн тэмцээн  , 6-р тоглолт</t>
  </si>
  <si>
    <t>Төв+20 хөгжлийн лигийн сагсан бөмбөгийн тэмцээн   7-р тоглолт</t>
  </si>
  <si>
    <t>Төв+20 хөгжлийн лигийн сагсан бөмбөгийн тэмцээн   4-р тоглолт</t>
  </si>
  <si>
    <t>Б.ЖАВХЛАНБАЯР</t>
  </si>
  <si>
    <t>Хэнтийн Ирээдүй олон хотын тэмцээн 2019.11.02-03 Дорноговь аймаг</t>
  </si>
  <si>
    <t>М.Тэлмэн</t>
  </si>
  <si>
    <t>О.Бадар-Ууган</t>
  </si>
  <si>
    <t>50 кн</t>
  </si>
  <si>
    <t>Багахангай марафон 2019" хэт холын зайн гүйлтийн УАШТ 2019.05.31 Багахангай дүүрэг</t>
  </si>
  <si>
    <t>13 насны 1500 м</t>
  </si>
  <si>
    <t>15 нас 2000 м</t>
  </si>
  <si>
    <t>Б.Ариунбат</t>
  </si>
  <si>
    <t>16-17 нас 4000 м</t>
  </si>
  <si>
    <t>УБ марафон 2019 олон улсын тэмцээн 2019.05.19УБ хот</t>
  </si>
  <si>
    <t>О.Анхил</t>
  </si>
  <si>
    <t>Бат-Ирээдүй</t>
  </si>
  <si>
    <t>Сорил шивсэн байдал</t>
  </si>
  <si>
    <t>Тайлан мэдээ</t>
  </si>
  <si>
    <t xml:space="preserve">ХСИН-аас авсан медаль </t>
  </si>
  <si>
    <t>Д.Ганхөлөг</t>
  </si>
  <si>
    <t>МУ-ын хөдөлмөрийн баатар ардын багш Ч.Насантогтохын нэрэмжит жүдо бөхийн олон хотын тэмцээн</t>
  </si>
  <si>
    <t xml:space="preserve">Спортын цол зэргийн судалгаа </t>
  </si>
  <si>
    <t>Бүгд</t>
  </si>
  <si>
    <t>Төрөл</t>
  </si>
  <si>
    <r>
      <t>Ө</t>
    </r>
    <r>
      <rPr>
        <sz val="11"/>
        <rFont val="Times New Roman"/>
        <family val="1"/>
      </rPr>
      <t xml:space="preserve">Өсвөр үеийн УАШТ УБ хот  2019.06.25-26 нд </t>
    </r>
  </si>
  <si>
    <t xml:space="preserve">ганцаарчилсан </t>
  </si>
  <si>
    <t>Ж.Энхчимэг</t>
  </si>
  <si>
    <t>М.Энхжин</t>
  </si>
  <si>
    <t>Холимог хос</t>
  </si>
  <si>
    <t>40 км</t>
  </si>
  <si>
    <t>15 км</t>
  </si>
  <si>
    <t>25  км</t>
  </si>
  <si>
    <t>20  км</t>
  </si>
  <si>
    <t>25 км</t>
  </si>
  <si>
    <t>20 км</t>
  </si>
  <si>
    <t xml:space="preserve">Жаргалант </t>
  </si>
  <si>
    <t>Монголын хүүхдийн спортын  VI их наадмын шигшээ тэмцээн                   2019.09.12-13</t>
  </si>
  <si>
    <t>30 км</t>
  </si>
  <si>
    <t>Б.Мишээл</t>
  </si>
  <si>
    <t>100 км</t>
  </si>
  <si>
    <t>75  км</t>
  </si>
  <si>
    <t>Б.Мөнх-Эрдэнэ</t>
  </si>
  <si>
    <t xml:space="preserve">Өсвөр үеийн уулсын дугуйн УАШТ 2019.09.23    Сэлэнгэ аймаг  багийн дүнгээр 1-р байр </t>
  </si>
  <si>
    <t>Уралдааны дугуй УАШТ 2019.07.25-26 төв аймаг багийн дүнгээр 1-р байр</t>
  </si>
  <si>
    <t>Боксын олон улсын тэмцээн 2019.06.14-15    Заамар сум</t>
  </si>
  <si>
    <t>Д.Дашмаа</t>
  </si>
  <si>
    <t>32  кг-д</t>
  </si>
  <si>
    <t>Б.Дагвадорж</t>
  </si>
  <si>
    <t>Н.Сайнбаяр</t>
  </si>
  <si>
    <t>А.Цэгц-Үжин</t>
  </si>
  <si>
    <t>О.Норовбал</t>
  </si>
  <si>
    <t>Монголын хүүхдийн спортын  VI их наадмын шигшээ тэмцээн  2019.09.12-13</t>
  </si>
  <si>
    <t>Гурав. Самбо бөх</t>
  </si>
  <si>
    <t>Дөрөв.  ХӨНГӨН АТЛЕТИК</t>
  </si>
  <si>
    <t xml:space="preserve"> Тав. Жү-до бөх</t>
  </si>
  <si>
    <t>мөнгө</t>
  </si>
  <si>
    <t>А.Нарангэрэл</t>
  </si>
  <si>
    <t>57 кг</t>
  </si>
  <si>
    <t>Г.Эрдэнэболор</t>
  </si>
  <si>
    <t>Д.Эрдэнэчулуун</t>
  </si>
  <si>
    <t>74 кг</t>
  </si>
  <si>
    <t>Д.Батсүх</t>
  </si>
  <si>
    <t>Б.Даваадулам</t>
  </si>
  <si>
    <t>А.Буяндэлгэр</t>
  </si>
  <si>
    <t>Б.Амарсанаа</t>
  </si>
  <si>
    <t>66 кг</t>
  </si>
  <si>
    <t>шахалт</t>
  </si>
  <si>
    <t>таталт</t>
  </si>
  <si>
    <t>Түлхэлт</t>
  </si>
  <si>
    <t>Шахалт</t>
  </si>
  <si>
    <t>Хэрэглэлтэй хэвтээ шахалтын улсын аварга шалгаруулах тэмцээн 2019.01.25 УБ хот багийн нийлбэр дүнгээр мөнгөн медаль</t>
  </si>
  <si>
    <t>Классик пацэрлифтингийн УАШТ 2019.05.18 УБ хот багийн нийлбэр дүнгээр 3-р байр хүрэл медаль</t>
  </si>
  <si>
    <t>түлхэлт</t>
  </si>
  <si>
    <t>нийлбэр</t>
  </si>
  <si>
    <t xml:space="preserve">түлхэлт </t>
  </si>
  <si>
    <t>хэрэглэлтэй пауэрлифтингийн УАШТ 2019.07.22-24 Багийн нийлбэр дүнгээр 1-р байр алтан медаль</t>
  </si>
  <si>
    <t>суулт</t>
  </si>
  <si>
    <t>Г.Банзрагч</t>
  </si>
  <si>
    <t>Хэвтээ шахалтын улсын аварга шалгаруулах тэмцээн 2019.01.24 УБ хот  Багийн нийлбэр дүнгээр 2-р байр мөнгөн медадль</t>
  </si>
  <si>
    <t>Ази тивийн аварга шалгаруулах тэмцээн 2019.06-09-10 УБ хот</t>
  </si>
  <si>
    <t>Суулт</t>
  </si>
  <si>
    <t>Х.Баярцэцэг</t>
  </si>
  <si>
    <t>А.буяндэлгэр</t>
  </si>
  <si>
    <t>Б.Бүжинлхам</t>
  </si>
  <si>
    <t>эм</t>
  </si>
  <si>
    <t>54 кг</t>
  </si>
  <si>
    <t>Г.Мөнхтэмүүлэн</t>
  </si>
  <si>
    <t>84 кг</t>
  </si>
  <si>
    <t>Цагдааг</t>
  </si>
  <si>
    <t>Б.Отгонбаяр</t>
  </si>
  <si>
    <t>Б.ганчулуун</t>
  </si>
  <si>
    <t>А.Номгонбаяр</t>
  </si>
  <si>
    <t>П.Соёлмаа</t>
  </si>
  <si>
    <t>Г.Мөнхсайхан</t>
  </si>
  <si>
    <t>68 кг</t>
  </si>
  <si>
    <t>Б.Сэргэлэнцэцэг</t>
  </si>
  <si>
    <t>М.Билгүүн</t>
  </si>
  <si>
    <t>Б.Мөнхсайхан</t>
  </si>
  <si>
    <t>Б.Тэмүүжин</t>
  </si>
  <si>
    <t>95 кг</t>
  </si>
  <si>
    <t>Д.Даваадулам</t>
  </si>
  <si>
    <t>С.Батдорж</t>
  </si>
  <si>
    <t>Б.Ган-Эрдэнэ</t>
  </si>
  <si>
    <t>Б.Бөхбат</t>
  </si>
  <si>
    <t>А.Буяндулгэр</t>
  </si>
  <si>
    <t>Масристлингийн УАШТ 2019.04.25-26 УБ хот Багийн нийлбэр дүнгээр 1-р байр алтан медаль</t>
  </si>
  <si>
    <t>Монголын хүүхдийн спортын VI их наадам 2019.09.13 УБ хот</t>
  </si>
  <si>
    <t>БНСУ-ын элчин сайдын нэрэмжит тэмцээн 2019.10.12-13 УБ хот</t>
  </si>
  <si>
    <t>73 кг-д</t>
  </si>
  <si>
    <t>Б.Солонго</t>
  </si>
  <si>
    <t>49 кг-д</t>
  </si>
  <si>
    <t>Б.Ариунзаяа</t>
  </si>
  <si>
    <t>Г.Отгонцэцэг</t>
  </si>
  <si>
    <t>59 кг-д</t>
  </si>
  <si>
    <t>Ц.Баярчимэг</t>
  </si>
  <si>
    <t xml:space="preserve">Насанд хүрэгчдийн улсын аварга шалгаруулах тэмцээн 2019.11.16-17 Уб хот </t>
  </si>
  <si>
    <t>А.Энхжаргал</t>
  </si>
  <si>
    <t>25 кг</t>
  </si>
  <si>
    <t>Д.Идэрмөнх</t>
  </si>
  <si>
    <t>Мастер ангилал</t>
  </si>
  <si>
    <t>Эв нэгдэл клуб</t>
  </si>
  <si>
    <t>Холбооны ерөнхийлөгчийн хнэрэмжит цомын төлөөх тэмцээн 2019.11.14-15</t>
  </si>
  <si>
    <t>О.Бөхбуян</t>
  </si>
  <si>
    <t>68 кг-д</t>
  </si>
  <si>
    <t>Э.Алтанхуяг</t>
  </si>
  <si>
    <t>Цагдаа</t>
  </si>
  <si>
    <t>О.Шинэбаяр</t>
  </si>
  <si>
    <t>Т.тэргэл</t>
  </si>
  <si>
    <t>Ц.Энхмэнд</t>
  </si>
  <si>
    <t>О:Билгүүнбат</t>
  </si>
  <si>
    <t>Б.Дөлгөөн</t>
  </si>
  <si>
    <t>хурдан өшиглөлт</t>
  </si>
  <si>
    <t>Д.Ирмүүн</t>
  </si>
  <si>
    <t>Долоо.ТАЕКВОНДО</t>
  </si>
  <si>
    <t xml:space="preserve">Д.Сүхбаатарын нэрэмжит олон хотын тэмцээн 2019.03.9-10 Сэлэнгэ аймаг багийн нийлбэр дүнгээр 3-р байр хүрэл </t>
  </si>
  <si>
    <t>Л.Мөнх-Од</t>
  </si>
  <si>
    <t>54 кг-д</t>
  </si>
  <si>
    <t>А.Эрдэнэхуяг</t>
  </si>
  <si>
    <t>Э.Эрдэнэ-Очир</t>
  </si>
  <si>
    <t>Тэмүүлэл багийн аварга шалгаруулах тэмцээн 2019.03.16-17</t>
  </si>
  <si>
    <t>Б.Одонжунай</t>
  </si>
  <si>
    <t>Д.Нямдорж</t>
  </si>
  <si>
    <t>Н.Ган-Эрдэнэ</t>
  </si>
  <si>
    <t>М.Мөнх-Эрдэнэ</t>
  </si>
  <si>
    <t>Б.Өсөх-Ирээдүй</t>
  </si>
  <si>
    <t>Н.Ганцоож</t>
  </si>
  <si>
    <t>О.Мөнхтулга</t>
  </si>
  <si>
    <t>заамар</t>
  </si>
  <si>
    <t xml:space="preserve">мөнгө </t>
  </si>
  <si>
    <t>М.Мөнх-эрдэнэ</t>
  </si>
  <si>
    <t>Д.Жанаевийн нэрэмжит олон улсын тэмцээн 2019.05.07-09  ОХУ Кижинга хот</t>
  </si>
  <si>
    <t>Э.Одгэрэл</t>
  </si>
  <si>
    <t>Б.Батжаргал</t>
  </si>
  <si>
    <t>Жон Петорсоны нэрэмжит олон улсын тэмцээн 2019.06.07-09</t>
  </si>
  <si>
    <t>Шилийн гол олон хотын тэмцээн 2019.09.20.22 БНХАУ ӨМӨЗӨ Хөх хот</t>
  </si>
  <si>
    <t>Л.Билгүүн</t>
  </si>
  <si>
    <t>Б.Цэнгэлбадрах</t>
  </si>
  <si>
    <t>58 кг</t>
  </si>
  <si>
    <t>Н.Жавхлантөгс</t>
  </si>
  <si>
    <t>Олимпийн гараа олон улсын тэмцээн 2019.10.04-05 УБ хот</t>
  </si>
  <si>
    <t>Өсвөр үеийн УАШТ 2019.04.17-21 Чингис хот багийн дүнгээр 3-р байр хүрэл медаль</t>
  </si>
  <si>
    <t>Арван нэг. Пауэрлифтинг</t>
  </si>
  <si>
    <t>2019 ОНД УЛС БОЛОН БҮС, НЭРЭМЖИТ ТЭМЦЭЭНЭЭС АВСАН МЕДАЛЬ</t>
  </si>
  <si>
    <t>Зуунмод сумын аварга шалгаруулах үндэс, чөлөөт бөхийн тэмцээн</t>
  </si>
  <si>
    <t>XI/15-17</t>
  </si>
  <si>
    <t>Төв+20 хөгжлийн лигийн сагсан бөмбөгийн тэмцээн  шигшээ тоглолт</t>
  </si>
  <si>
    <t>XI/14</t>
  </si>
  <si>
    <t>XI/19</t>
  </si>
  <si>
    <t>Атарчин-2019 спортын наадам</t>
  </si>
  <si>
    <t>XI/22-24</t>
  </si>
  <si>
    <t>Насанд хүрэгчдийн ААШ волейболын тэмцээн</t>
  </si>
  <si>
    <t>Арван гурав. СОФТ ТЕННИС</t>
  </si>
  <si>
    <t>Найм. ОЛС ТАТАЛТ</t>
  </si>
  <si>
    <t>Ес. ДУГУЙ</t>
  </si>
  <si>
    <t>Арав. ЧӨЛӨӨТ БӨХ</t>
  </si>
  <si>
    <t>Арван дөрөв. Граунд гольф</t>
  </si>
  <si>
    <t>Нөхөрлөл олон улсын тэмцээн 2019.06.29 УБ Чингисийн хүрээ</t>
  </si>
  <si>
    <t>Л.Рагчаа</t>
  </si>
  <si>
    <t>А.Ням-Од</t>
  </si>
  <si>
    <t>Дартсны төрөлд</t>
  </si>
  <si>
    <t>3 км-ын гүйлт</t>
  </si>
  <si>
    <t>Ш.Цэндсүрэн</t>
  </si>
  <si>
    <t>30 м-ын зайд</t>
  </si>
  <si>
    <t>50 м-ын зайд</t>
  </si>
  <si>
    <t>25 м-ын зайд</t>
  </si>
  <si>
    <t>Улаанбаатар хотын аварга шалгаруулах тэмцээн 2019.10.13 УБ хот</t>
  </si>
  <si>
    <t>Олон улсын тэмцээн 2019.08.30-31 УБ хот</t>
  </si>
  <si>
    <t>Монголын мастеруудын 5-р их наадамд 2019.08.23-25 Хэнтий аймаг</t>
  </si>
  <si>
    <t>О.Цэнгүүн</t>
  </si>
  <si>
    <t>ганцаарчилсан төрөл</t>
  </si>
  <si>
    <t>Шинэ өнөөдөр сургуулийн 15 жилийн ойн нэрэмжит тэмцээн 2019.03.15.16</t>
  </si>
  <si>
    <t>П.Мишээл</t>
  </si>
  <si>
    <t>Ганцаарчилсан</t>
  </si>
  <si>
    <t>Г.Нарансолонго</t>
  </si>
  <si>
    <t>Г.Оюунханд</t>
  </si>
  <si>
    <t xml:space="preserve">Оч клубын нэрэмжит тэмцээн 2019.01.26-28 УБ </t>
  </si>
  <si>
    <t>Аймгуудын аварга шалгаруулах тэмцээн 2019.10-28-29 Өмнөговь аймаг</t>
  </si>
  <si>
    <t>Д.Маргад</t>
  </si>
  <si>
    <t>Б.Бат-Очир</t>
  </si>
  <si>
    <t>УБ хотын аварга шалгаруулах тэмцээн 2019.06.14-15 Уб хот</t>
  </si>
  <si>
    <t>Э.Амаржаргал</t>
  </si>
  <si>
    <t>Г.Алтанзул</t>
  </si>
  <si>
    <t>Багийн төрөлд</t>
  </si>
  <si>
    <t>Цодгор хүү УАШТ  УБ хот Хүүхдийн ордон 1-р сард</t>
  </si>
  <si>
    <t>Э.Хүслэн</t>
  </si>
  <si>
    <t>Занданшатар злуын нэрэмжит тэмцээн</t>
  </si>
  <si>
    <t>Өсвөрийн УАШТ</t>
  </si>
  <si>
    <t>Г.Сүхбат</t>
  </si>
  <si>
    <t xml:space="preserve">Хос мастер академийн нэрэмжит мөнгөн өвөл тэмцээн </t>
  </si>
  <si>
    <t>Г.Урангоо</t>
  </si>
  <si>
    <t>Төсвийн бүсийн тэмцэн Дархан Уул аймаг</t>
  </si>
  <si>
    <t xml:space="preserve">Э.Хүслэн </t>
  </si>
  <si>
    <t>Баянхонгор аймгийн нээлттэй тэмцээн 7-р сард</t>
  </si>
  <si>
    <t>Мини шатрын УАШТ 6-р сард</t>
  </si>
  <si>
    <t>Атрын 60-н жилийн ойн нэрэмжит үндэсний бөхийн барилдаан</t>
  </si>
  <si>
    <t>XI/25</t>
  </si>
  <si>
    <t>ОХУ-н Борзя хотод зохиогдсон</t>
  </si>
  <si>
    <t>Цэгц-Үжин</t>
  </si>
  <si>
    <t>Ану-Үжин</t>
  </si>
  <si>
    <t>Цэндсүрэн</t>
  </si>
  <si>
    <t>М.Сансармаа</t>
  </si>
  <si>
    <t>Таван толгойн цомын тэмцээн 8-р сард</t>
  </si>
  <si>
    <t>Хос мастер академийн нэрэмжит Алтан намар 2019  тэмцээн 9-р сард</t>
  </si>
  <si>
    <t>Нийслэлийн 380 жилийн рйн нэрэмжит тэмцээн</t>
  </si>
  <si>
    <t>Жигжидсүрэнгийн нэрэмжит тэмцээн 10-р сард</t>
  </si>
  <si>
    <t>Сурагчдын дэлхийн аварга шалгаруулах тэмцээн 04-р сард Турк улс Анаталья хот</t>
  </si>
  <si>
    <t>Зүүн өмнөд Азийн аварга шалгаруулах тэмцээн 08-р сард тайланд улс Бангкок хот</t>
  </si>
  <si>
    <t>Ардын хувьсгалын 96 жилийн ойн баяр наадам</t>
  </si>
  <si>
    <t>Э.Цогбаяр</t>
  </si>
  <si>
    <t xml:space="preserve">халх харваа улсын мэргэн цол хүртсэн </t>
  </si>
  <si>
    <t>Дархан Уул аймгийн баяр наадам</t>
  </si>
  <si>
    <t>Д.Билгүүн</t>
  </si>
  <si>
    <t>Ж.Энхриймаа</t>
  </si>
  <si>
    <t>Шивээговь байгуулагдсаны 30 жилийн баяр наадам</t>
  </si>
  <si>
    <t>М.Өлзий баатар</t>
  </si>
  <si>
    <t>Дорноговь Өртөн сумын 60 жилийн ойн баяр наадам</t>
  </si>
  <si>
    <t xml:space="preserve">Зүүн бзүсийн аварга шалгаруулах харваа Дорнод аймаг </t>
  </si>
  <si>
    <t>Д.Мөнхбаатар</t>
  </si>
  <si>
    <t>Төв Баянцогт сумын 90 жилийн ойн баяр наадам</t>
  </si>
  <si>
    <t>Мастеруудын цомын төлөөх харваа</t>
  </si>
  <si>
    <t>Ахмадын УАШТ</t>
  </si>
  <si>
    <t>Н.Оюунчимэг</t>
  </si>
  <si>
    <t>Холимог багийн УАШТ цуваа харваа</t>
  </si>
  <si>
    <t>Боржигон 2019 олон улсын наадам</t>
  </si>
  <si>
    <t>Сэлэнгэ аймгийн Алтанбулаг сумын баяр наадам</t>
  </si>
  <si>
    <t>Дорноговь аймгийн улсын мэргэн Тувааны нэрэмжит наадам</t>
  </si>
  <si>
    <t>Дундговь аймгийн баяр наадам</t>
  </si>
  <si>
    <t xml:space="preserve">Судалгаа гаргасан                                          </t>
  </si>
  <si>
    <t>Нарийн бичиг                Д.Энхцэцэг</t>
  </si>
  <si>
    <t>XI/29-30</t>
  </si>
  <si>
    <t>XII/14-15</t>
  </si>
  <si>
    <t>Н.Амарбаясгалан</t>
  </si>
  <si>
    <t>Б.Ганцэцэг</t>
  </si>
  <si>
    <t>Сүхбаатар</t>
  </si>
  <si>
    <t>Нямдорж</t>
  </si>
  <si>
    <t>НК 89021913</t>
  </si>
  <si>
    <t>Алтангэрэл</t>
  </si>
  <si>
    <t>Нх 95052418</t>
  </si>
  <si>
    <t>Гантулга</t>
  </si>
  <si>
    <t>Багаараа</t>
  </si>
  <si>
    <t>КТМ-Монголиа ОУТ  ОХУ 7-р сард</t>
  </si>
  <si>
    <t>Б.Мэндбилэг</t>
  </si>
  <si>
    <t>Сонгомол зам</t>
  </si>
  <si>
    <t>Орос-Монголын хамтарсан тэмцээн сэлэнгэ аймаг</t>
  </si>
  <si>
    <t xml:space="preserve">Улсын аварга шалгаруулах тэмцээн </t>
  </si>
  <si>
    <t>1-р гараа</t>
  </si>
  <si>
    <t>3-р гараа</t>
  </si>
  <si>
    <t>XII/07</t>
  </si>
  <si>
    <t xml:space="preserve">Зуунмод сумын цолгүй залуу бөхчүүдийн барилдаан </t>
  </si>
  <si>
    <t>Д.Мөнх-эрдэнэ</t>
  </si>
  <si>
    <r>
      <rPr>
        <b/>
        <sz val="12"/>
        <color theme="1"/>
        <rFont val="Times New Roman"/>
        <family val="1"/>
      </rPr>
      <t xml:space="preserve">НИЙТ  118 АРГА ХЭМЖЭЭНД    16.727 ХҮН ХАМРАГДСАН     </t>
    </r>
    <r>
      <rPr>
        <sz val="11"/>
        <color theme="1"/>
        <rFont val="Calibri"/>
        <family val="2"/>
        <charset val="1"/>
        <scheme val="minor"/>
      </rPr>
      <t xml:space="preserve">      </t>
    </r>
  </si>
  <si>
    <t>Зуунмод каф-2019 хөл бөмбөгийн тэмцээн ААШТ</t>
  </si>
  <si>
    <t>Аймгийн ЗД-ын нэрэмжит бие бялдрын сорилын уралдаант үзлэгийн ААШТ</t>
  </si>
  <si>
    <t>МЕДАЛТАЙ ТАМИРЧДЫН СУДАЛГАА</t>
  </si>
  <si>
    <t>Тамирчны овог нэр</t>
  </si>
  <si>
    <t>Аль сум сургууль</t>
  </si>
  <si>
    <t>Д/Д</t>
  </si>
  <si>
    <t>ҮНДЭСНИЙ СУР</t>
  </si>
  <si>
    <t xml:space="preserve">Ямар тэмцээнээс </t>
  </si>
  <si>
    <t>УАШТ</t>
  </si>
  <si>
    <t>ДУГУЙ</t>
  </si>
  <si>
    <t>Г.Санчир</t>
  </si>
  <si>
    <t>Борнуур сум</t>
  </si>
  <si>
    <t>БОКС</t>
  </si>
  <si>
    <t>М.Санчирмаа</t>
  </si>
  <si>
    <t>ОУТэмцээн</t>
  </si>
  <si>
    <t>Азий тивийн АШТ</t>
  </si>
  <si>
    <t>ЖҮ-ДО БӨХ</t>
  </si>
  <si>
    <t>Б.Жавхлантөгс</t>
  </si>
  <si>
    <t>Жюү-жицү УАШТ</t>
  </si>
  <si>
    <t>Т.Энхмэнд</t>
  </si>
  <si>
    <t>Н.Сугарсүрэн</t>
  </si>
  <si>
    <t>Олон хотын тэмцээн</t>
  </si>
  <si>
    <t>САМБО БӨХ</t>
  </si>
  <si>
    <t>Ч.Урангоо</t>
  </si>
  <si>
    <t>Н.Амгаланзаяа</t>
  </si>
  <si>
    <t>О.Одгэрэл</t>
  </si>
  <si>
    <t>МОТО СПОРТ</t>
  </si>
  <si>
    <t xml:space="preserve">УАШ </t>
  </si>
  <si>
    <t>СОФТ ТЕННИС</t>
  </si>
  <si>
    <t>ОЛС ТАТАЛТ</t>
  </si>
  <si>
    <t>ТАЕКВОНДО</t>
  </si>
  <si>
    <t>ПАУЭРЛИФТИНГ</t>
  </si>
  <si>
    <t>Мөнхсайхан</t>
  </si>
  <si>
    <t>ШИЛДЭГ ТАМИРЧИД</t>
  </si>
  <si>
    <t>Тамирчдын нэрс</t>
  </si>
  <si>
    <t>Амжилт</t>
  </si>
  <si>
    <t>Улсын баяр наадмаар түрүүлэн улсын шонхор цол хүртсэн</t>
  </si>
  <si>
    <t>Улсын аварга шалгаруулах тэмцээнээс алт</t>
  </si>
  <si>
    <t>Ж.Ану-үжин</t>
  </si>
  <si>
    <t>Хүүхдийн спортын наадмаас алт, УАШТ-нээс алт</t>
  </si>
  <si>
    <t>МБАТ-ний 15-р спартикадын хошой алт, УАШТ-ний алт, мөнгө</t>
  </si>
  <si>
    <t>Хүүхдийн спортын наадмаас алт, мөнгө, УАШТ-нээс алт, мөнгө</t>
  </si>
  <si>
    <t>Улсын аварга шалгаруулах тэмцээний алт, мөнгө, олон услын тэмцээнээс хүрэл СМ</t>
  </si>
  <si>
    <t>Улсын аварга шалгаруулах тэмцээний алт, мөнгө, олон услын тэмцээнээс хүрэл ОУХМ</t>
  </si>
  <si>
    <t>Сурагчдын дэлхийн аварга шалгаруулах тэмцээний хүрэл УАШТ-ний хүрэл</t>
  </si>
  <si>
    <t xml:space="preserve">Азийн аварга шалгаруулах тэмцээний алт, </t>
  </si>
  <si>
    <t>Жү-до</t>
  </si>
  <si>
    <t>Хүүхдийн спортын наадмаас алт, УАШТ-нээс хүрэл</t>
  </si>
  <si>
    <t>Пауэрлифтинг</t>
  </si>
  <si>
    <t>Ази тивийн аварга шалгаруулах тэмцээний алт, УАШТ-нээс 2 алт, 3 мөнгө, 2 хүрэл медаль хүртсэн</t>
  </si>
  <si>
    <t>Хүүхдийн спортын наадмаас алт, УАШТ-нээс мөнгө</t>
  </si>
  <si>
    <t xml:space="preserve">Хүүхдийн спортын наадмаас хүрэл, </t>
  </si>
  <si>
    <t>Ази тивийн аварга шалгаруулах тэмцээний мөнгө, хүрэл, УАШТ-нээс 9 алт, 1 мөнгө, 1 хүрэл медаль хүртэж 6 төрөлд рекорд амжилтыг шинэчлэн тогтоосон.Хүүхдийн спортын наадмын олс таталтын төрөлд хүрэл, Монголын пауэрлифтингийн холбооны 2019 оны шилдэг залуу тамирчнаар шалгарсан.</t>
  </si>
  <si>
    <t>Нийт</t>
  </si>
  <si>
    <t>Сумд</t>
  </si>
  <si>
    <t>7 оноо</t>
  </si>
  <si>
    <t>5 оноо</t>
  </si>
  <si>
    <t>3.5 оноо</t>
  </si>
  <si>
    <t>ХҮҮХДИЙН СПОРТЫН НААДМААС МЕДАЛЬ АВСАН СУМД</t>
  </si>
  <si>
    <t>БАЙР</t>
  </si>
  <si>
    <t>XXV</t>
  </si>
  <si>
    <t>XXII</t>
  </si>
  <si>
    <t>XXVIII</t>
  </si>
  <si>
    <t>XXIX</t>
  </si>
  <si>
    <t>XXI</t>
  </si>
  <si>
    <t>XXIII</t>
  </si>
  <si>
    <t>XXVII</t>
  </si>
  <si>
    <t>XXX</t>
  </si>
  <si>
    <t>XXIV</t>
  </si>
  <si>
    <t>XXVI</t>
  </si>
  <si>
    <t>Түмэндэлгэр</t>
  </si>
  <si>
    <t>НЭ 01272606</t>
  </si>
  <si>
    <t>Угтаалцайдам сум</t>
  </si>
  <si>
    <t xml:space="preserve">Эрдэнэзул </t>
  </si>
  <si>
    <t>Энх-Отгон</t>
  </si>
  <si>
    <t>НЫ 05220411</t>
  </si>
  <si>
    <t>Уранцэцэг</t>
  </si>
  <si>
    <t>Батхүлэг</t>
  </si>
  <si>
    <t>МО 75070801</t>
  </si>
  <si>
    <r>
      <rPr>
        <b/>
        <sz val="11"/>
        <color theme="1"/>
        <rFont val="Times New Roman"/>
        <family val="1"/>
      </rPr>
      <t>2019 ОНД СПОРТЫН ОРДОНД ЗОХИОГДСОН  УРАЛДААН ТЭМЦЭЭН, УУЛЗАЛТ
ӨДӨРЛӨГТ  ХАМРАГДСАН БАЙГУУЛЛАГА, ХҮНИЙ ТОО</t>
    </r>
    <r>
      <rPr>
        <b/>
        <sz val="11"/>
        <color theme="1"/>
        <rFont val="Calibri"/>
        <family val="2"/>
        <scheme val="minor"/>
      </rPr>
      <t xml:space="preserve">
</t>
    </r>
  </si>
  <si>
    <t>Арван хоёр. ҮНДЭСНИЙ СУР</t>
  </si>
  <si>
    <t>Арван дөрөв. БОКС</t>
  </si>
  <si>
    <t>Арван тав. ШИРЭЭНИЙ ТЕННИС</t>
  </si>
  <si>
    <t>Арван зургаа. ШАТАР</t>
  </si>
  <si>
    <t>Арван арван долоо. МОТО 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</si>
</sst>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5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sz val="4"/>
      <name val="Times New Roman"/>
      <family val="1"/>
    </font>
    <font>
      <b/>
      <sz val="6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b/>
      <sz val="5"/>
      <name val="Times New Roman"/>
      <family val="1"/>
    </font>
    <font>
      <sz val="7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rgb="FFFF0000"/>
      <name val="Calibri"/>
      <family val="2"/>
      <charset val="1"/>
      <scheme val="minor"/>
    </font>
    <font>
      <b/>
      <sz val="12"/>
      <color theme="1"/>
      <name val="Arial"/>
      <family val="2"/>
    </font>
    <font>
      <sz val="6"/>
      <color theme="1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Times New Roman"/>
      <family val="1"/>
    </font>
    <font>
      <sz val="12"/>
      <color theme="1"/>
      <name val="Segoe UI"/>
      <family val="2"/>
    </font>
    <font>
      <sz val="10"/>
      <color rgb="FF00000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0"/>
      <name val="Times New Roman"/>
      <family val="1"/>
    </font>
    <font>
      <sz val="12"/>
      <color theme="1"/>
      <name val="Calibri"/>
      <family val="2"/>
      <charset val="1"/>
      <scheme val="minor"/>
    </font>
    <font>
      <b/>
      <sz val="18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15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/>
    <xf numFmtId="0" fontId="2" fillId="0" borderId="1" xfId="0" applyFont="1" applyBorder="1" applyAlignment="1">
      <alignment horizontal="center" vertical="top" wrapText="1"/>
    </xf>
    <xf numFmtId="0" fontId="12" fillId="0" borderId="0" xfId="1" applyFont="1"/>
    <xf numFmtId="14" fontId="12" fillId="0" borderId="0" xfId="1" applyNumberFormat="1" applyFont="1"/>
    <xf numFmtId="0" fontId="12" fillId="0" borderId="1" xfId="1" applyFont="1" applyBorder="1"/>
    <xf numFmtId="0" fontId="12" fillId="0" borderId="4" xfId="1" applyFont="1" applyBorder="1" applyAlignment="1">
      <alignment horizontal="left" vertical="top" wrapText="1"/>
    </xf>
    <xf numFmtId="0" fontId="12" fillId="2" borderId="1" xfId="1" applyFont="1" applyFill="1" applyBorder="1"/>
    <xf numFmtId="0" fontId="15" fillId="0" borderId="1" xfId="1" applyFont="1" applyBorder="1" applyAlignment="1">
      <alignment horizontal="center"/>
    </xf>
    <xf numFmtId="0" fontId="12" fillId="2" borderId="4" xfId="1" applyFont="1" applyFill="1" applyBorder="1" applyAlignment="1">
      <alignment horizontal="left" vertical="top" wrapText="1"/>
    </xf>
    <xf numFmtId="0" fontId="15" fillId="2" borderId="1" xfId="1" applyFont="1" applyFill="1" applyBorder="1" applyAlignment="1">
      <alignment horizontal="center"/>
    </xf>
    <xf numFmtId="0" fontId="17" fillId="0" borderId="1" xfId="1" applyFont="1" applyBorder="1"/>
    <xf numFmtId="0" fontId="6" fillId="0" borderId="1" xfId="1" applyFont="1" applyBorder="1"/>
    <xf numFmtId="0" fontId="6" fillId="0" borderId="0" xfId="1" applyFont="1"/>
    <xf numFmtId="0" fontId="19" fillId="0" borderId="4" xfId="1" applyFont="1" applyBorder="1"/>
    <xf numFmtId="0" fontId="17" fillId="0" borderId="0" xfId="1" applyFont="1"/>
    <xf numFmtId="0" fontId="13" fillId="0" borderId="0" xfId="1" applyFont="1" applyBorder="1"/>
    <xf numFmtId="0" fontId="13" fillId="0" borderId="8" xfId="1" applyFont="1" applyBorder="1"/>
    <xf numFmtId="0" fontId="22" fillId="0" borderId="8" xfId="1" applyFont="1" applyBorder="1"/>
    <xf numFmtId="0" fontId="22" fillId="0" borderId="0" xfId="1" applyFont="1" applyBorder="1"/>
    <xf numFmtId="0" fontId="17" fillId="0" borderId="8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top" wrapText="1"/>
    </xf>
    <xf numFmtId="0" fontId="26" fillId="0" borderId="1" xfId="1" applyFont="1" applyBorder="1"/>
    <xf numFmtId="0" fontId="22" fillId="0" borderId="1" xfId="1" applyFont="1" applyBorder="1"/>
    <xf numFmtId="0" fontId="27" fillId="0" borderId="1" xfId="1" applyFont="1" applyBorder="1"/>
    <xf numFmtId="0" fontId="28" fillId="0" borderId="1" xfId="1" applyFont="1" applyBorder="1" applyAlignment="1">
      <alignment horizontal="left" vertical="top" wrapText="1"/>
    </xf>
    <xf numFmtId="0" fontId="6" fillId="0" borderId="1" xfId="0" applyFont="1" applyBorder="1"/>
    <xf numFmtId="0" fontId="27" fillId="0" borderId="1" xfId="1" applyFont="1" applyBorder="1" applyAlignment="1">
      <alignment horizontal="left" vertical="top" wrapText="1"/>
    </xf>
    <xf numFmtId="0" fontId="29" fillId="0" borderId="1" xfId="1" applyFont="1" applyBorder="1"/>
    <xf numFmtId="0" fontId="26" fillId="0" borderId="0" xfId="1" applyFont="1"/>
    <xf numFmtId="0" fontId="28" fillId="2" borderId="1" xfId="1" applyFont="1" applyFill="1" applyBorder="1" applyAlignment="1">
      <alignment horizontal="left" vertical="top" wrapText="1"/>
    </xf>
    <xf numFmtId="0" fontId="22" fillId="2" borderId="1" xfId="1" applyFont="1" applyFill="1" applyBorder="1"/>
    <xf numFmtId="0" fontId="26" fillId="2" borderId="1" xfId="1" applyFont="1" applyFill="1" applyBorder="1"/>
    <xf numFmtId="0" fontId="27" fillId="2" borderId="1" xfId="1" applyFont="1" applyFill="1" applyBorder="1"/>
    <xf numFmtId="0" fontId="22" fillId="2" borderId="4" xfId="1" applyFont="1" applyFill="1" applyBorder="1" applyAlignment="1"/>
    <xf numFmtId="0" fontId="12" fillId="0" borderId="4" xfId="1" applyFont="1" applyBorder="1"/>
    <xf numFmtId="0" fontId="14" fillId="0" borderId="1" xfId="1" applyFont="1" applyBorder="1"/>
    <xf numFmtId="0" fontId="15" fillId="0" borderId="0" xfId="1" applyFont="1" applyAlignment="1"/>
    <xf numFmtId="0" fontId="6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15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1" applyFont="1" applyBorder="1" applyAlignment="1">
      <alignment horizontal="center"/>
    </xf>
    <xf numFmtId="0" fontId="27" fillId="2" borderId="4" xfId="1" applyFont="1" applyFill="1" applyBorder="1" applyAlignment="1"/>
    <xf numFmtId="0" fontId="19" fillId="2" borderId="4" xfId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28" fillId="0" borderId="1" xfId="1" applyFont="1" applyBorder="1"/>
    <xf numFmtId="0" fontId="28" fillId="2" borderId="1" xfId="1" applyFont="1" applyFill="1" applyBorder="1"/>
    <xf numFmtId="0" fontId="28" fillId="2" borderId="4" xfId="1" applyFont="1" applyFill="1" applyBorder="1" applyAlignment="1"/>
    <xf numFmtId="0" fontId="0" fillId="0" borderId="0" xfId="0" applyAlignment="1">
      <alignment horizontal="center"/>
    </xf>
    <xf numFmtId="0" fontId="31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2" fillId="0" borderId="0" xfId="1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5" fillId="0" borderId="1" xfId="1" applyFont="1" applyBorder="1" applyAlignment="1">
      <alignment horizontal="left" vertical="top" wrapText="1"/>
    </xf>
    <xf numFmtId="0" fontId="15" fillId="2" borderId="1" xfId="1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5" fillId="0" borderId="1" xfId="0" applyFont="1" applyBorder="1" applyAlignment="1">
      <alignment vertical="top" wrapText="1"/>
    </xf>
    <xf numFmtId="0" fontId="8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6" fillId="5" borderId="1" xfId="0" applyFont="1" applyFill="1" applyBorder="1" applyAlignment="1">
      <alignment horizontal="center" vertical="top" wrapText="1"/>
    </xf>
    <xf numFmtId="0" fontId="37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9" fillId="0" borderId="1" xfId="1" applyFont="1" applyBorder="1"/>
    <xf numFmtId="0" fontId="16" fillId="0" borderId="1" xfId="1" applyFon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2" fillId="7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8" fillId="0" borderId="1" xfId="0" applyFont="1" applyBorder="1" applyAlignment="1">
      <alignment vertical="top" wrapText="1"/>
    </xf>
    <xf numFmtId="0" fontId="38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6" xfId="0" applyFill="1" applyBorder="1"/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/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5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1" xfId="1" applyFont="1" applyBorder="1"/>
    <xf numFmtId="0" fontId="18" fillId="2" borderId="1" xfId="1" applyFont="1" applyFill="1" applyBorder="1"/>
    <xf numFmtId="0" fontId="6" fillId="0" borderId="1" xfId="0" applyFont="1" applyBorder="1" applyAlignment="1">
      <alignment vertical="center" wrapText="1"/>
    </xf>
    <xf numFmtId="0" fontId="14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13" fillId="0" borderId="0" xfId="1" applyFont="1" applyAlignment="1">
      <alignment horizontal="center" vertical="center" wrapText="1"/>
    </xf>
    <xf numFmtId="0" fontId="20" fillId="0" borderId="14" xfId="1" applyFont="1" applyBorder="1" applyAlignment="1">
      <alignment horizontal="center" vertical="center" wrapText="1"/>
    </xf>
    <xf numFmtId="0" fontId="14" fillId="2" borderId="1" xfId="1" applyFont="1" applyFill="1" applyBorder="1"/>
    <xf numFmtId="0" fontId="14" fillId="2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7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10" borderId="5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13" fillId="0" borderId="0" xfId="1" applyFont="1" applyAlignment="1">
      <alignment horizontal="center" vertical="center" wrapText="1"/>
    </xf>
    <xf numFmtId="0" fontId="20" fillId="0" borderId="14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/>
    </xf>
    <xf numFmtId="0" fontId="40" fillId="0" borderId="0" xfId="0" applyFont="1"/>
    <xf numFmtId="0" fontId="39" fillId="0" borderId="1" xfId="0" applyFont="1" applyBorder="1" applyAlignment="1">
      <alignment horizontal="center"/>
    </xf>
    <xf numFmtId="0" fontId="40" fillId="0" borderId="0" xfId="0" applyFont="1" applyBorder="1"/>
    <xf numFmtId="0" fontId="3" fillId="0" borderId="1" xfId="0" applyFont="1" applyBorder="1"/>
    <xf numFmtId="0" fontId="6" fillId="9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/>
    <xf numFmtId="0" fontId="6" fillId="0" borderId="6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6" fillId="0" borderId="7" xfId="0" applyFont="1" applyBorder="1" applyAlignment="1">
      <alignment wrapText="1"/>
    </xf>
    <xf numFmtId="0" fontId="0" fillId="0" borderId="0" xfId="0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5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1" fillId="0" borderId="0" xfId="0" applyFont="1"/>
    <xf numFmtId="0" fontId="4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5" fillId="0" borderId="1" xfId="0" applyFont="1" applyBorder="1" applyAlignment="1">
      <alignment horizontal="left" vertical="top" wrapText="1"/>
    </xf>
    <xf numFmtId="0" fontId="2" fillId="5" borderId="5" xfId="0" applyFont="1" applyFill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5" fillId="12" borderId="1" xfId="0" applyFont="1" applyFill="1" applyBorder="1" applyAlignment="1">
      <alignment wrapText="1"/>
    </xf>
    <xf numFmtId="0" fontId="6" fillId="13" borderId="1" xfId="0" applyFont="1" applyFill="1" applyBorder="1" applyAlignment="1">
      <alignment horizontal="center" wrapText="1"/>
    </xf>
    <xf numFmtId="0" fontId="5" fillId="13" borderId="1" xfId="0" applyFont="1" applyFill="1" applyBorder="1" applyAlignment="1">
      <alignment horizontal="center" wrapText="1"/>
    </xf>
    <xf numFmtId="0" fontId="15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top" wrapText="1"/>
    </xf>
    <xf numFmtId="0" fontId="15" fillId="11" borderId="1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5" borderId="1" xfId="0" applyFont="1" applyFill="1" applyBorder="1" applyAlignment="1">
      <alignment horizontal="center" vertical="center" wrapText="1"/>
    </xf>
    <xf numFmtId="0" fontId="35" fillId="0" borderId="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/>
    </xf>
    <xf numFmtId="0" fontId="42" fillId="0" borderId="0" xfId="0" applyFont="1" applyBorder="1"/>
    <xf numFmtId="0" fontId="42" fillId="0" borderId="1" xfId="0" applyFont="1" applyBorder="1"/>
    <xf numFmtId="0" fontId="6" fillId="0" borderId="1" xfId="0" applyFont="1" applyBorder="1" applyAlignment="1">
      <alignment horizontal="right"/>
    </xf>
    <xf numFmtId="0" fontId="6" fillId="5" borderId="1" xfId="0" applyFont="1" applyFill="1" applyBorder="1"/>
    <xf numFmtId="0" fontId="10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13" fillId="0" borderId="0" xfId="1" applyFont="1" applyBorder="1" applyAlignment="1">
      <alignment horizontal="center"/>
    </xf>
    <xf numFmtId="0" fontId="20" fillId="0" borderId="9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0" fontId="20" fillId="0" borderId="12" xfId="1" applyFont="1" applyBorder="1" applyAlignment="1">
      <alignment horizontal="center" vertical="center" wrapText="1"/>
    </xf>
    <xf numFmtId="0" fontId="20" fillId="0" borderId="13" xfId="1" applyFont="1" applyBorder="1" applyAlignment="1">
      <alignment horizontal="center" vertical="center" wrapText="1"/>
    </xf>
    <xf numFmtId="0" fontId="20" fillId="0" borderId="14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textRotation="90" wrapText="1"/>
    </xf>
    <xf numFmtId="0" fontId="19" fillId="0" borderId="1" xfId="1" applyFont="1" applyBorder="1" applyAlignment="1">
      <alignment horizontal="center" vertical="center" textRotation="90" wrapText="1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3" fillId="0" borderId="10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4" fillId="0" borderId="10" xfId="1" applyFont="1" applyBorder="1"/>
    <xf numFmtId="0" fontId="24" fillId="0" borderId="11" xfId="1" applyFont="1" applyBorder="1"/>
    <xf numFmtId="0" fontId="24" fillId="0" borderId="12" xfId="1" applyFont="1" applyBorder="1"/>
    <xf numFmtId="0" fontId="24" fillId="0" borderId="13" xfId="1" applyFont="1" applyBorder="1"/>
    <xf numFmtId="0" fontId="24" fillId="0" borderId="14" xfId="1" applyFont="1" applyBorder="1"/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5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1" fillId="14" borderId="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6" fillId="13" borderId="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39" fillId="4" borderId="2" xfId="0" applyFont="1" applyFill="1" applyBorder="1" applyAlignment="1">
      <alignment horizontal="center" wrapText="1"/>
    </xf>
    <xf numFmtId="0" fontId="39" fillId="4" borderId="3" xfId="0" applyFont="1" applyFill="1" applyBorder="1" applyAlignment="1">
      <alignment horizontal="center" wrapText="1"/>
    </xf>
    <xf numFmtId="0" fontId="39" fillId="4" borderId="4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7" borderId="5" xfId="0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6" fillId="7" borderId="7" xfId="0" applyFont="1" applyFill="1" applyBorder="1" applyAlignment="1">
      <alignment horizontal="center" vertical="top" wrapText="1"/>
    </xf>
    <xf numFmtId="0" fontId="35" fillId="7" borderId="5" xfId="0" applyFont="1" applyFill="1" applyBorder="1" applyAlignment="1">
      <alignment horizontal="center" vertical="top" wrapText="1"/>
    </xf>
    <xf numFmtId="0" fontId="35" fillId="7" borderId="6" xfId="0" applyFont="1" applyFill="1" applyBorder="1" applyAlignment="1">
      <alignment horizontal="center" vertical="top" wrapText="1"/>
    </xf>
    <xf numFmtId="0" fontId="35" fillId="7" borderId="7" xfId="0" applyFont="1" applyFill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wrapText="1"/>
    </xf>
    <xf numFmtId="14" fontId="2" fillId="0" borderId="0" xfId="0" applyNumberFormat="1" applyFont="1" applyBorder="1" applyAlignment="1">
      <alignment horizontal="center"/>
    </xf>
    <xf numFmtId="0" fontId="34" fillId="0" borderId="5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top" wrapText="1"/>
    </xf>
    <xf numFmtId="0" fontId="35" fillId="11" borderId="5" xfId="0" applyFont="1" applyFill="1" applyBorder="1" applyAlignment="1">
      <alignment horizontal="center" vertical="top" wrapText="1"/>
    </xf>
    <xf numFmtId="0" fontId="35" fillId="11" borderId="6" xfId="0" applyFont="1" applyFill="1" applyBorder="1" applyAlignment="1">
      <alignment horizontal="center" vertical="top" wrapText="1"/>
    </xf>
    <xf numFmtId="0" fontId="35" fillId="11" borderId="7" xfId="0" applyFont="1" applyFill="1" applyBorder="1" applyAlignment="1">
      <alignment horizontal="center" vertical="top" wrapText="1"/>
    </xf>
    <xf numFmtId="0" fontId="35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top" wrapText="1"/>
    </xf>
    <xf numFmtId="0" fontId="35" fillId="0" borderId="6" xfId="0" applyFont="1" applyBorder="1" applyAlignment="1">
      <alignment horizontal="center" vertical="top" wrapText="1"/>
    </xf>
    <xf numFmtId="0" fontId="35" fillId="0" borderId="7" xfId="0" applyFont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wrapText="1"/>
    </xf>
    <xf numFmtId="0" fontId="2" fillId="11" borderId="6" xfId="0" applyFont="1" applyFill="1" applyBorder="1" applyAlignment="1">
      <alignment horizontal="center" wrapText="1"/>
    </xf>
    <xf numFmtId="0" fontId="2" fillId="11" borderId="7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wrapText="1"/>
    </xf>
    <xf numFmtId="0" fontId="10" fillId="8" borderId="1" xfId="0" applyFont="1" applyFill="1" applyBorder="1" applyAlignment="1">
      <alignment horizontal="center" wrapText="1"/>
    </xf>
    <xf numFmtId="0" fontId="21" fillId="11" borderId="5" xfId="0" applyFont="1" applyFill="1" applyBorder="1" applyAlignment="1">
      <alignment horizontal="center" vertical="center" wrapText="1"/>
    </xf>
    <xf numFmtId="0" fontId="21" fillId="11" borderId="6" xfId="0" applyFont="1" applyFill="1" applyBorder="1" applyAlignment="1">
      <alignment horizontal="center" vertical="center" wrapText="1"/>
    </xf>
    <xf numFmtId="0" fontId="21" fillId="11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3" fillId="6" borderId="2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5" fillId="2" borderId="5" xfId="1" applyFont="1" applyFill="1" applyBorder="1" applyAlignment="1">
      <alignment horizontal="left" vertical="top" wrapText="1"/>
    </xf>
    <xf numFmtId="0" fontId="15" fillId="2" borderId="6" xfId="1" applyFont="1" applyFill="1" applyBorder="1" applyAlignment="1">
      <alignment horizontal="left" vertical="top" wrapText="1"/>
    </xf>
    <xf numFmtId="0" fontId="15" fillId="2" borderId="7" xfId="1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5" fillId="2" borderId="5" xfId="1" applyFont="1" applyFill="1" applyBorder="1" applyAlignment="1">
      <alignment horizontal="left" vertical="center" wrapText="1"/>
    </xf>
    <xf numFmtId="0" fontId="15" fillId="2" borderId="6" xfId="1" applyFont="1" applyFill="1" applyBorder="1" applyAlignment="1">
      <alignment horizontal="left" vertical="center" wrapText="1"/>
    </xf>
    <xf numFmtId="0" fontId="15" fillId="2" borderId="7" xfId="1" applyFont="1" applyFill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left" vertical="center" wrapText="1"/>
    </xf>
    <xf numFmtId="0" fontId="15" fillId="0" borderId="7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top" wrapText="1"/>
    </xf>
    <xf numFmtId="0" fontId="15" fillId="0" borderId="7" xfId="1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9" fillId="0" borderId="5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wrapText="1"/>
    </xf>
    <xf numFmtId="0" fontId="39" fillId="0" borderId="5" xfId="0" applyFont="1" applyBorder="1" applyAlignment="1">
      <alignment horizontal="center" wrapText="1"/>
    </xf>
    <xf numFmtId="0" fontId="39" fillId="0" borderId="6" xfId="0" applyFont="1" applyBorder="1" applyAlignment="1">
      <alignment horizontal="center" wrapText="1"/>
    </xf>
    <xf numFmtId="0" fontId="39" fillId="0" borderId="7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3" fillId="8" borderId="4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7"/>
  <sheetViews>
    <sheetView view="pageLayout" topLeftCell="A163" workbookViewId="0">
      <selection activeCell="E177" sqref="E177:F177"/>
    </sheetView>
  </sheetViews>
  <sheetFormatPr defaultRowHeight="15.75" x14ac:dyDescent="0.25"/>
  <cols>
    <col min="1" max="1" width="4" style="1" customWidth="1"/>
    <col min="2" max="2" width="19" style="1" customWidth="1"/>
    <col min="3" max="3" width="20" style="1" customWidth="1"/>
    <col min="4" max="4" width="16.140625" style="1" customWidth="1"/>
    <col min="5" max="5" width="5.85546875" style="1" customWidth="1"/>
    <col min="6" max="6" width="12.5703125" style="1" customWidth="1"/>
    <col min="7" max="7" width="20.5703125" style="1" customWidth="1"/>
    <col min="8" max="16384" width="9.140625" style="1"/>
  </cols>
  <sheetData>
    <row r="2" spans="1:7" x14ac:dyDescent="0.25">
      <c r="C2" s="62" t="s">
        <v>183</v>
      </c>
    </row>
    <row r="3" spans="1:7" ht="12" customHeight="1" x14ac:dyDescent="0.25">
      <c r="B3" s="1" t="s">
        <v>947</v>
      </c>
    </row>
    <row r="4" spans="1:7" ht="31.5" x14ac:dyDescent="0.25">
      <c r="A4" s="2" t="s">
        <v>0</v>
      </c>
      <c r="B4" s="58" t="s">
        <v>1</v>
      </c>
      <c r="C4" s="58" t="s">
        <v>2</v>
      </c>
      <c r="D4" s="4" t="s">
        <v>107</v>
      </c>
      <c r="E4" s="58" t="s">
        <v>3</v>
      </c>
      <c r="F4" s="4" t="s">
        <v>4</v>
      </c>
      <c r="G4" s="3" t="s">
        <v>5</v>
      </c>
    </row>
    <row r="5" spans="1:7" x14ac:dyDescent="0.25">
      <c r="A5" s="339" t="s">
        <v>341</v>
      </c>
      <c r="B5" s="340"/>
      <c r="C5" s="340"/>
      <c r="D5" s="340"/>
      <c r="E5" s="340"/>
      <c r="F5" s="340"/>
      <c r="G5" s="341"/>
    </row>
    <row r="6" spans="1:7" x14ac:dyDescent="0.25">
      <c r="A6" s="2">
        <v>1</v>
      </c>
      <c r="B6" s="2" t="s">
        <v>342</v>
      </c>
      <c r="C6" s="2" t="s">
        <v>343</v>
      </c>
      <c r="D6" s="2" t="s">
        <v>344</v>
      </c>
      <c r="E6" s="2" t="s">
        <v>209</v>
      </c>
      <c r="F6" s="2" t="s">
        <v>6</v>
      </c>
      <c r="G6" s="2" t="s">
        <v>231</v>
      </c>
    </row>
    <row r="7" spans="1:7" x14ac:dyDescent="0.25">
      <c r="A7" s="2">
        <v>2</v>
      </c>
      <c r="B7" s="2" t="s">
        <v>366</v>
      </c>
      <c r="C7" s="2" t="s">
        <v>345</v>
      </c>
      <c r="D7" s="2" t="s">
        <v>346</v>
      </c>
      <c r="E7" s="2" t="s">
        <v>209</v>
      </c>
      <c r="F7" s="2" t="s">
        <v>6</v>
      </c>
      <c r="G7" s="2" t="s">
        <v>231</v>
      </c>
    </row>
    <row r="8" spans="1:7" x14ac:dyDescent="0.25">
      <c r="A8" s="2">
        <v>3</v>
      </c>
      <c r="B8" s="2" t="s">
        <v>367</v>
      </c>
      <c r="C8" s="2" t="s">
        <v>347</v>
      </c>
      <c r="D8" s="2" t="s">
        <v>348</v>
      </c>
      <c r="E8" s="2" t="s">
        <v>214</v>
      </c>
      <c r="F8" s="2" t="s">
        <v>6</v>
      </c>
      <c r="G8" s="2" t="s">
        <v>231</v>
      </c>
    </row>
    <row r="9" spans="1:7" x14ac:dyDescent="0.25">
      <c r="A9" s="2">
        <v>4</v>
      </c>
      <c r="B9" s="2" t="s">
        <v>368</v>
      </c>
      <c r="C9" s="2" t="s">
        <v>349</v>
      </c>
      <c r="D9" s="2" t="s">
        <v>350</v>
      </c>
      <c r="E9" s="2" t="s">
        <v>214</v>
      </c>
      <c r="F9" s="2" t="s">
        <v>6</v>
      </c>
      <c r="G9" s="2" t="s">
        <v>231</v>
      </c>
    </row>
    <row r="10" spans="1:7" x14ac:dyDescent="0.25">
      <c r="A10" s="2">
        <v>5</v>
      </c>
      <c r="B10" s="2" t="s">
        <v>369</v>
      </c>
      <c r="C10" s="2" t="s">
        <v>254</v>
      </c>
      <c r="D10" s="2" t="s">
        <v>351</v>
      </c>
      <c r="E10" s="2" t="s">
        <v>214</v>
      </c>
      <c r="F10" s="2" t="s">
        <v>6</v>
      </c>
      <c r="G10" s="2" t="s">
        <v>231</v>
      </c>
    </row>
    <row r="11" spans="1:7" x14ac:dyDescent="0.25">
      <c r="A11" s="2">
        <v>6</v>
      </c>
      <c r="B11" s="2" t="s">
        <v>460</v>
      </c>
      <c r="C11" s="2" t="s">
        <v>461</v>
      </c>
      <c r="D11" s="2" t="s">
        <v>462</v>
      </c>
      <c r="E11" s="2" t="s">
        <v>214</v>
      </c>
      <c r="F11" s="2" t="s">
        <v>6</v>
      </c>
      <c r="G11" s="2" t="s">
        <v>18</v>
      </c>
    </row>
    <row r="12" spans="1:7" x14ac:dyDescent="0.25">
      <c r="A12" s="339" t="s">
        <v>9</v>
      </c>
      <c r="B12" s="340"/>
      <c r="C12" s="340"/>
      <c r="D12" s="340"/>
      <c r="E12" s="340"/>
      <c r="F12" s="340"/>
      <c r="G12" s="341"/>
    </row>
    <row r="13" spans="1:7" x14ac:dyDescent="0.25">
      <c r="A13" s="2">
        <v>1</v>
      </c>
      <c r="B13" s="2" t="s">
        <v>352</v>
      </c>
      <c r="C13" s="2" t="s">
        <v>353</v>
      </c>
      <c r="D13" s="2" t="s">
        <v>354</v>
      </c>
      <c r="E13" s="2" t="s">
        <v>209</v>
      </c>
      <c r="F13" s="2" t="s">
        <v>6</v>
      </c>
      <c r="G13" s="2" t="s">
        <v>16</v>
      </c>
    </row>
    <row r="14" spans="1:7" x14ac:dyDescent="0.25">
      <c r="A14" s="2">
        <v>2</v>
      </c>
      <c r="B14" s="2" t="s">
        <v>360</v>
      </c>
      <c r="C14" s="2" t="s">
        <v>271</v>
      </c>
      <c r="D14" s="2" t="s">
        <v>361</v>
      </c>
      <c r="E14" s="2" t="s">
        <v>209</v>
      </c>
      <c r="F14" s="2" t="s">
        <v>6</v>
      </c>
      <c r="G14" s="2" t="s">
        <v>12</v>
      </c>
    </row>
    <row r="15" spans="1:7" x14ac:dyDescent="0.25">
      <c r="A15" s="2">
        <v>3</v>
      </c>
      <c r="B15" s="2" t="s">
        <v>360</v>
      </c>
      <c r="C15" s="2" t="s">
        <v>271</v>
      </c>
      <c r="D15" s="2" t="s">
        <v>362</v>
      </c>
      <c r="E15" s="2" t="s">
        <v>209</v>
      </c>
      <c r="F15" s="2" t="s">
        <v>6</v>
      </c>
      <c r="G15" s="2" t="s">
        <v>12</v>
      </c>
    </row>
    <row r="16" spans="1:7" x14ac:dyDescent="0.25">
      <c r="A16" s="2">
        <v>4</v>
      </c>
      <c r="B16" s="2" t="s">
        <v>363</v>
      </c>
      <c r="C16" s="2" t="s">
        <v>364</v>
      </c>
      <c r="D16" s="2" t="s">
        <v>365</v>
      </c>
      <c r="E16" s="2" t="s">
        <v>214</v>
      </c>
      <c r="F16" s="2" t="s">
        <v>6</v>
      </c>
      <c r="G16" s="2" t="s">
        <v>12</v>
      </c>
    </row>
    <row r="17" spans="1:7" x14ac:dyDescent="0.25">
      <c r="A17" s="2">
        <v>5</v>
      </c>
      <c r="B17" s="2" t="s">
        <v>394</v>
      </c>
      <c r="C17" s="2" t="s">
        <v>395</v>
      </c>
      <c r="D17" s="2" t="s">
        <v>396</v>
      </c>
      <c r="E17" s="2" t="s">
        <v>214</v>
      </c>
      <c r="F17" s="2" t="s">
        <v>6</v>
      </c>
      <c r="G17" s="2" t="s">
        <v>168</v>
      </c>
    </row>
    <row r="18" spans="1:7" x14ac:dyDescent="0.25">
      <c r="A18" s="2">
        <v>6</v>
      </c>
      <c r="B18" s="2" t="s">
        <v>426</v>
      </c>
      <c r="C18" s="2" t="s">
        <v>427</v>
      </c>
      <c r="D18" s="2" t="s">
        <v>428</v>
      </c>
      <c r="E18" s="2" t="s">
        <v>209</v>
      </c>
      <c r="F18" s="2" t="s">
        <v>6</v>
      </c>
      <c r="G18" s="2" t="s">
        <v>423</v>
      </c>
    </row>
    <row r="19" spans="1:7" x14ac:dyDescent="0.25">
      <c r="A19" s="2">
        <v>7</v>
      </c>
      <c r="B19" s="2" t="s">
        <v>429</v>
      </c>
      <c r="C19" s="2" t="s">
        <v>430</v>
      </c>
      <c r="D19" s="2" t="s">
        <v>431</v>
      </c>
      <c r="E19" s="2" t="s">
        <v>209</v>
      </c>
      <c r="F19" s="2" t="s">
        <v>6</v>
      </c>
      <c r="G19" s="2" t="s">
        <v>423</v>
      </c>
    </row>
    <row r="20" spans="1:7" x14ac:dyDescent="0.25">
      <c r="A20" s="2">
        <v>8</v>
      </c>
      <c r="B20" s="2" t="s">
        <v>565</v>
      </c>
      <c r="C20" s="2" t="s">
        <v>566</v>
      </c>
      <c r="D20" s="2" t="s">
        <v>567</v>
      </c>
      <c r="E20" s="2" t="s">
        <v>209</v>
      </c>
      <c r="F20" s="2" t="s">
        <v>6</v>
      </c>
      <c r="G20" s="2" t="s">
        <v>12</v>
      </c>
    </row>
    <row r="21" spans="1:7" x14ac:dyDescent="0.25">
      <c r="A21" s="2">
        <v>9</v>
      </c>
      <c r="B21" s="2" t="s">
        <v>568</v>
      </c>
      <c r="C21" s="2" t="s">
        <v>569</v>
      </c>
      <c r="D21" s="2" t="s">
        <v>570</v>
      </c>
      <c r="E21" s="2" t="s">
        <v>209</v>
      </c>
      <c r="F21" s="2" t="s">
        <v>6</v>
      </c>
      <c r="G21" s="2" t="s">
        <v>12</v>
      </c>
    </row>
    <row r="22" spans="1:7" x14ac:dyDescent="0.25">
      <c r="A22" s="2">
        <v>10</v>
      </c>
      <c r="B22" s="2" t="s">
        <v>571</v>
      </c>
      <c r="C22" s="2" t="s">
        <v>572</v>
      </c>
      <c r="D22" s="2" t="s">
        <v>573</v>
      </c>
      <c r="E22" s="2" t="s">
        <v>209</v>
      </c>
      <c r="F22" s="2" t="s">
        <v>6</v>
      </c>
      <c r="G22" s="2" t="s">
        <v>12</v>
      </c>
    </row>
    <row r="23" spans="1:7" x14ac:dyDescent="0.25">
      <c r="A23" s="2">
        <v>11</v>
      </c>
      <c r="B23" s="2" t="s">
        <v>574</v>
      </c>
      <c r="C23" s="2" t="s">
        <v>575</v>
      </c>
      <c r="D23" s="2" t="s">
        <v>576</v>
      </c>
      <c r="E23" s="2" t="s">
        <v>209</v>
      </c>
      <c r="F23" s="2" t="s">
        <v>6</v>
      </c>
      <c r="G23" s="2" t="s">
        <v>12</v>
      </c>
    </row>
    <row r="24" spans="1:7" x14ac:dyDescent="0.25">
      <c r="A24" s="2">
        <v>12</v>
      </c>
      <c r="B24" s="2" t="s">
        <v>574</v>
      </c>
      <c r="C24" s="2" t="s">
        <v>577</v>
      </c>
      <c r="D24" s="2" t="s">
        <v>578</v>
      </c>
      <c r="E24" s="2" t="s">
        <v>209</v>
      </c>
      <c r="F24" s="2" t="s">
        <v>6</v>
      </c>
      <c r="G24" s="2" t="s">
        <v>12</v>
      </c>
    </row>
    <row r="25" spans="1:7" x14ac:dyDescent="0.25">
      <c r="A25" s="2">
        <v>13</v>
      </c>
      <c r="B25" s="2" t="s">
        <v>579</v>
      </c>
      <c r="C25" s="2" t="s">
        <v>580</v>
      </c>
      <c r="D25" s="2" t="s">
        <v>581</v>
      </c>
      <c r="E25" s="2" t="s">
        <v>214</v>
      </c>
      <c r="F25" s="2" t="s">
        <v>6</v>
      </c>
      <c r="G25" s="2" t="s">
        <v>12</v>
      </c>
    </row>
    <row r="26" spans="1:7" x14ac:dyDescent="0.25">
      <c r="A26" s="2">
        <v>14</v>
      </c>
      <c r="B26" s="2" t="s">
        <v>582</v>
      </c>
      <c r="C26" s="2" t="s">
        <v>583</v>
      </c>
      <c r="D26" s="2" t="s">
        <v>584</v>
      </c>
      <c r="E26" s="2" t="s">
        <v>214</v>
      </c>
      <c r="F26" s="2" t="s">
        <v>6</v>
      </c>
      <c r="G26" s="2" t="s">
        <v>12</v>
      </c>
    </row>
    <row r="27" spans="1:7" x14ac:dyDescent="0.25">
      <c r="A27" s="2">
        <v>15</v>
      </c>
      <c r="B27" s="2" t="s">
        <v>585</v>
      </c>
      <c r="C27" s="2" t="s">
        <v>553</v>
      </c>
      <c r="D27" s="2" t="s">
        <v>554</v>
      </c>
      <c r="E27" s="2" t="s">
        <v>214</v>
      </c>
      <c r="F27" s="2" t="s">
        <v>6</v>
      </c>
      <c r="G27" s="2" t="s">
        <v>12</v>
      </c>
    </row>
    <row r="28" spans="1:7" x14ac:dyDescent="0.25">
      <c r="A28" s="2">
        <v>16</v>
      </c>
      <c r="B28" s="2" t="s">
        <v>586</v>
      </c>
      <c r="C28" s="2" t="s">
        <v>588</v>
      </c>
      <c r="D28" s="2" t="s">
        <v>587</v>
      </c>
      <c r="E28" s="2" t="s">
        <v>214</v>
      </c>
      <c r="F28" s="2" t="s">
        <v>6</v>
      </c>
      <c r="G28" s="2" t="s">
        <v>12</v>
      </c>
    </row>
    <row r="29" spans="1:7" x14ac:dyDescent="0.25">
      <c r="A29" s="2">
        <v>17</v>
      </c>
      <c r="B29" s="2" t="s">
        <v>589</v>
      </c>
      <c r="C29" s="2" t="s">
        <v>590</v>
      </c>
      <c r="D29" s="2" t="s">
        <v>591</v>
      </c>
      <c r="E29" s="2" t="s">
        <v>214</v>
      </c>
      <c r="F29" s="2" t="s">
        <v>6</v>
      </c>
      <c r="G29" s="2" t="s">
        <v>12</v>
      </c>
    </row>
    <row r="30" spans="1:7" x14ac:dyDescent="0.25">
      <c r="A30" s="2">
        <v>18</v>
      </c>
      <c r="B30" s="2" t="s">
        <v>592</v>
      </c>
      <c r="C30" s="2" t="s">
        <v>559</v>
      </c>
      <c r="D30" s="2" t="s">
        <v>593</v>
      </c>
      <c r="E30" s="2" t="s">
        <v>214</v>
      </c>
      <c r="F30" s="2" t="s">
        <v>6</v>
      </c>
      <c r="G30" s="2" t="s">
        <v>12</v>
      </c>
    </row>
    <row r="31" spans="1:7" x14ac:dyDescent="0.25">
      <c r="A31" s="2">
        <v>19</v>
      </c>
      <c r="B31" s="2" t="s">
        <v>660</v>
      </c>
      <c r="C31" s="2" t="s">
        <v>661</v>
      </c>
      <c r="D31" s="2"/>
      <c r="E31" s="2" t="s">
        <v>214</v>
      </c>
      <c r="F31" s="2" t="s">
        <v>6</v>
      </c>
      <c r="G31" s="2" t="s">
        <v>18</v>
      </c>
    </row>
    <row r="32" spans="1:7" x14ac:dyDescent="0.25">
      <c r="A32" s="2">
        <v>20</v>
      </c>
      <c r="B32" s="2" t="s">
        <v>662</v>
      </c>
      <c r="C32" s="2" t="s">
        <v>663</v>
      </c>
      <c r="D32" s="2"/>
      <c r="E32" s="2" t="s">
        <v>214</v>
      </c>
      <c r="F32" s="2" t="s">
        <v>6</v>
      </c>
      <c r="G32" s="2" t="s">
        <v>18</v>
      </c>
    </row>
    <row r="33" spans="1:7" x14ac:dyDescent="0.25">
      <c r="A33" s="2">
        <v>21</v>
      </c>
      <c r="B33" s="2" t="s">
        <v>664</v>
      </c>
      <c r="C33" s="2" t="s">
        <v>371</v>
      </c>
      <c r="D33" s="2"/>
      <c r="E33" s="2" t="s">
        <v>209</v>
      </c>
      <c r="F33" s="2" t="s">
        <v>6</v>
      </c>
      <c r="G33" s="2" t="s">
        <v>18</v>
      </c>
    </row>
    <row r="34" spans="1:7" x14ac:dyDescent="0.25">
      <c r="A34" s="2">
        <v>22</v>
      </c>
      <c r="B34" s="2" t="s">
        <v>496</v>
      </c>
      <c r="C34" s="2" t="s">
        <v>665</v>
      </c>
      <c r="D34" s="2"/>
      <c r="E34" s="2" t="s">
        <v>209</v>
      </c>
      <c r="F34" s="2" t="s">
        <v>6</v>
      </c>
      <c r="G34" s="2" t="s">
        <v>18</v>
      </c>
    </row>
    <row r="35" spans="1:7" x14ac:dyDescent="0.25">
      <c r="A35" s="2">
        <v>23</v>
      </c>
      <c r="B35" s="2" t="s">
        <v>655</v>
      </c>
      <c r="C35" s="2" t="s">
        <v>482</v>
      </c>
      <c r="D35" s="2"/>
      <c r="E35" s="2" t="s">
        <v>214</v>
      </c>
      <c r="F35" s="2" t="s">
        <v>6</v>
      </c>
      <c r="G35" s="2" t="s">
        <v>18</v>
      </c>
    </row>
    <row r="36" spans="1:7" x14ac:dyDescent="0.25">
      <c r="A36" s="2">
        <v>24</v>
      </c>
      <c r="B36" s="2" t="s">
        <v>666</v>
      </c>
      <c r="C36" s="2" t="s">
        <v>464</v>
      </c>
      <c r="D36" s="2"/>
      <c r="E36" s="2" t="s">
        <v>214</v>
      </c>
      <c r="F36" s="2" t="s">
        <v>6</v>
      </c>
      <c r="G36" s="2" t="s">
        <v>18</v>
      </c>
    </row>
    <row r="37" spans="1:7" x14ac:dyDescent="0.25">
      <c r="A37" s="2">
        <v>25</v>
      </c>
      <c r="B37" s="2" t="s">
        <v>667</v>
      </c>
      <c r="C37" s="2" t="s">
        <v>668</v>
      </c>
      <c r="D37" s="2"/>
      <c r="E37" s="2" t="s">
        <v>214</v>
      </c>
      <c r="F37" s="2" t="s">
        <v>6</v>
      </c>
      <c r="G37" s="2" t="s">
        <v>18</v>
      </c>
    </row>
    <row r="38" spans="1:7" x14ac:dyDescent="0.25">
      <c r="A38" s="2">
        <v>26</v>
      </c>
      <c r="B38" s="2" t="s">
        <v>723</v>
      </c>
      <c r="C38" s="2" t="s">
        <v>561</v>
      </c>
      <c r="D38" s="2" t="s">
        <v>724</v>
      </c>
      <c r="E38" s="2" t="s">
        <v>209</v>
      </c>
      <c r="F38" s="2" t="s">
        <v>6</v>
      </c>
      <c r="G38" s="2" t="s">
        <v>714</v>
      </c>
    </row>
    <row r="39" spans="1:7" x14ac:dyDescent="0.25">
      <c r="A39" s="2">
        <v>27</v>
      </c>
      <c r="B39" s="2" t="s">
        <v>788</v>
      </c>
      <c r="C39" s="2" t="s">
        <v>789</v>
      </c>
      <c r="D39" s="2" t="s">
        <v>790</v>
      </c>
      <c r="E39" s="2" t="s">
        <v>214</v>
      </c>
      <c r="F39" s="2" t="s">
        <v>6</v>
      </c>
      <c r="G39" s="2" t="s">
        <v>791</v>
      </c>
    </row>
    <row r="40" spans="1:7" x14ac:dyDescent="0.25">
      <c r="A40" s="2">
        <v>28</v>
      </c>
      <c r="B40" s="2" t="s">
        <v>355</v>
      </c>
      <c r="C40" s="2" t="s">
        <v>356</v>
      </c>
      <c r="D40" s="2" t="s">
        <v>358</v>
      </c>
      <c r="E40" s="2" t="s">
        <v>209</v>
      </c>
      <c r="F40" s="2" t="s">
        <v>10</v>
      </c>
      <c r="G40" s="2" t="s">
        <v>16</v>
      </c>
    </row>
    <row r="41" spans="1:7" x14ac:dyDescent="0.25">
      <c r="A41" s="2">
        <v>29</v>
      </c>
      <c r="B41" s="2" t="s">
        <v>357</v>
      </c>
      <c r="C41" s="2" t="s">
        <v>343</v>
      </c>
      <c r="D41" s="2" t="s">
        <v>359</v>
      </c>
      <c r="E41" s="2" t="s">
        <v>209</v>
      </c>
      <c r="F41" s="2" t="s">
        <v>10</v>
      </c>
      <c r="G41" s="2" t="s">
        <v>16</v>
      </c>
    </row>
    <row r="42" spans="1:7" x14ac:dyDescent="0.25">
      <c r="A42" s="2">
        <v>30</v>
      </c>
      <c r="B42" s="2" t="s">
        <v>370</v>
      </c>
      <c r="C42" s="2" t="s">
        <v>371</v>
      </c>
      <c r="D42" s="2" t="s">
        <v>386</v>
      </c>
      <c r="E42" s="2" t="s">
        <v>209</v>
      </c>
      <c r="F42" s="2" t="s">
        <v>10</v>
      </c>
      <c r="G42" s="60" t="s">
        <v>7</v>
      </c>
    </row>
    <row r="43" spans="1:7" x14ac:dyDescent="0.25">
      <c r="A43" s="2">
        <v>31</v>
      </c>
      <c r="B43" s="2" t="s">
        <v>372</v>
      </c>
      <c r="C43" s="2" t="s">
        <v>373</v>
      </c>
      <c r="D43" s="2" t="s">
        <v>393</v>
      </c>
      <c r="E43" s="2" t="s">
        <v>209</v>
      </c>
      <c r="F43" s="2" t="s">
        <v>10</v>
      </c>
      <c r="G43" s="60" t="s">
        <v>7</v>
      </c>
    </row>
    <row r="44" spans="1:7" x14ac:dyDescent="0.25">
      <c r="A44" s="2">
        <v>32</v>
      </c>
      <c r="B44" s="2" t="s">
        <v>374</v>
      </c>
      <c r="C44" s="2" t="s">
        <v>375</v>
      </c>
      <c r="D44" s="2" t="s">
        <v>392</v>
      </c>
      <c r="E44" s="2" t="s">
        <v>209</v>
      </c>
      <c r="F44" s="2" t="s">
        <v>10</v>
      </c>
      <c r="G44" s="60" t="s">
        <v>7</v>
      </c>
    </row>
    <row r="45" spans="1:7" x14ac:dyDescent="0.25">
      <c r="A45" s="2">
        <v>33</v>
      </c>
      <c r="B45" s="2" t="s">
        <v>376</v>
      </c>
      <c r="C45" s="2" t="s">
        <v>377</v>
      </c>
      <c r="D45" s="2" t="s">
        <v>390</v>
      </c>
      <c r="E45" s="2" t="s">
        <v>214</v>
      </c>
      <c r="F45" s="2" t="s">
        <v>10</v>
      </c>
      <c r="G45" s="60" t="s">
        <v>7</v>
      </c>
    </row>
    <row r="46" spans="1:7" x14ac:dyDescent="0.25">
      <c r="A46" s="2">
        <v>34</v>
      </c>
      <c r="B46" s="2" t="s">
        <v>378</v>
      </c>
      <c r="C46" s="2" t="s">
        <v>379</v>
      </c>
      <c r="D46" s="2" t="s">
        <v>391</v>
      </c>
      <c r="E46" s="2" t="s">
        <v>214</v>
      </c>
      <c r="F46" s="2" t="s">
        <v>10</v>
      </c>
      <c r="G46" s="60" t="s">
        <v>7</v>
      </c>
    </row>
    <row r="47" spans="1:7" x14ac:dyDescent="0.25">
      <c r="A47" s="2">
        <v>35</v>
      </c>
      <c r="B47" s="2" t="s">
        <v>380</v>
      </c>
      <c r="C47" s="2" t="s">
        <v>381</v>
      </c>
      <c r="D47" s="2" t="s">
        <v>387</v>
      </c>
      <c r="E47" s="2" t="s">
        <v>214</v>
      </c>
      <c r="F47" s="2" t="s">
        <v>10</v>
      </c>
      <c r="G47" s="60" t="s">
        <v>7</v>
      </c>
    </row>
    <row r="48" spans="1:7" x14ac:dyDescent="0.25">
      <c r="A48" s="2">
        <v>36</v>
      </c>
      <c r="B48" s="2" t="s">
        <v>382</v>
      </c>
      <c r="C48" s="2" t="s">
        <v>383</v>
      </c>
      <c r="D48" s="2" t="s">
        <v>389</v>
      </c>
      <c r="E48" s="2" t="s">
        <v>214</v>
      </c>
      <c r="F48" s="2" t="s">
        <v>10</v>
      </c>
      <c r="G48" s="60" t="s">
        <v>7</v>
      </c>
    </row>
    <row r="49" spans="1:7" x14ac:dyDescent="0.25">
      <c r="A49" s="2">
        <v>37</v>
      </c>
      <c r="B49" s="2" t="s">
        <v>384</v>
      </c>
      <c r="C49" s="2" t="s">
        <v>385</v>
      </c>
      <c r="D49" s="2" t="s">
        <v>388</v>
      </c>
      <c r="E49" s="2" t="s">
        <v>214</v>
      </c>
      <c r="F49" s="2" t="s">
        <v>10</v>
      </c>
      <c r="G49" s="60" t="s">
        <v>7</v>
      </c>
    </row>
    <row r="50" spans="1:7" x14ac:dyDescent="0.25">
      <c r="A50" s="2">
        <v>38</v>
      </c>
      <c r="B50" s="2" t="s">
        <v>432</v>
      </c>
      <c r="C50" s="2" t="s">
        <v>433</v>
      </c>
      <c r="D50" s="2" t="s">
        <v>434</v>
      </c>
      <c r="E50" s="2" t="s">
        <v>209</v>
      </c>
      <c r="F50" s="2" t="s">
        <v>10</v>
      </c>
      <c r="G50" s="2" t="s">
        <v>435</v>
      </c>
    </row>
    <row r="51" spans="1:7" x14ac:dyDescent="0.25">
      <c r="A51" s="2">
        <v>39</v>
      </c>
      <c r="B51" s="2" t="s">
        <v>687</v>
      </c>
      <c r="C51" s="2" t="s">
        <v>486</v>
      </c>
      <c r="D51" s="2" t="s">
        <v>688</v>
      </c>
      <c r="E51" s="2" t="s">
        <v>214</v>
      </c>
      <c r="F51" s="2" t="s">
        <v>10</v>
      </c>
      <c r="G51" s="2" t="s">
        <v>7</v>
      </c>
    </row>
    <row r="52" spans="1:7" x14ac:dyDescent="0.25">
      <c r="A52" s="2">
        <v>40</v>
      </c>
      <c r="B52" s="2" t="s">
        <v>689</v>
      </c>
      <c r="C52" s="2" t="s">
        <v>663</v>
      </c>
      <c r="D52" s="2" t="s">
        <v>690</v>
      </c>
      <c r="E52" s="2" t="s">
        <v>214</v>
      </c>
      <c r="F52" s="2" t="s">
        <v>10</v>
      </c>
      <c r="G52" s="2" t="s">
        <v>7</v>
      </c>
    </row>
    <row r="53" spans="1:7" x14ac:dyDescent="0.25">
      <c r="A53" s="2">
        <v>41</v>
      </c>
      <c r="B53" s="2" t="s">
        <v>254</v>
      </c>
      <c r="C53" s="2" t="s">
        <v>715</v>
      </c>
      <c r="D53" s="2" t="s">
        <v>716</v>
      </c>
      <c r="E53" s="2" t="s">
        <v>214</v>
      </c>
      <c r="F53" s="2" t="s">
        <v>10</v>
      </c>
      <c r="G53" s="2" t="s">
        <v>14</v>
      </c>
    </row>
    <row r="54" spans="1:7" x14ac:dyDescent="0.25">
      <c r="A54" s="2">
        <v>42</v>
      </c>
      <c r="B54" s="2" t="s">
        <v>720</v>
      </c>
      <c r="C54" s="2" t="s">
        <v>721</v>
      </c>
      <c r="D54" s="2" t="s">
        <v>722</v>
      </c>
      <c r="E54" s="2" t="s">
        <v>209</v>
      </c>
      <c r="F54" s="2" t="s">
        <v>10</v>
      </c>
      <c r="G54" s="2" t="s">
        <v>7</v>
      </c>
    </row>
    <row r="55" spans="1:7" x14ac:dyDescent="0.25">
      <c r="A55" s="2">
        <v>43</v>
      </c>
      <c r="B55" s="2" t="s">
        <v>652</v>
      </c>
      <c r="C55" s="2" t="s">
        <v>653</v>
      </c>
      <c r="D55" s="2"/>
      <c r="E55" s="2" t="s">
        <v>209</v>
      </c>
      <c r="F55" s="2" t="s">
        <v>11</v>
      </c>
      <c r="G55" s="2" t="s">
        <v>654</v>
      </c>
    </row>
    <row r="56" spans="1:7" x14ac:dyDescent="0.25">
      <c r="A56" s="2">
        <v>44</v>
      </c>
      <c r="B56" s="2" t="s">
        <v>655</v>
      </c>
      <c r="C56" s="2" t="s">
        <v>656</v>
      </c>
      <c r="D56" s="2"/>
      <c r="E56" s="2" t="s">
        <v>209</v>
      </c>
      <c r="F56" s="2" t="s">
        <v>11</v>
      </c>
      <c r="G56" s="2" t="s">
        <v>654</v>
      </c>
    </row>
    <row r="57" spans="1:7" x14ac:dyDescent="0.25">
      <c r="A57" s="2">
        <v>45</v>
      </c>
      <c r="B57" s="2" t="s">
        <v>657</v>
      </c>
      <c r="C57" s="2" t="s">
        <v>658</v>
      </c>
      <c r="D57" s="2"/>
      <c r="E57" s="2" t="s">
        <v>209</v>
      </c>
      <c r="F57" s="2" t="s">
        <v>11</v>
      </c>
      <c r="G57" s="2" t="s">
        <v>654</v>
      </c>
    </row>
    <row r="58" spans="1:7" x14ac:dyDescent="0.25">
      <c r="A58" s="2">
        <v>46</v>
      </c>
      <c r="B58" s="2" t="s">
        <v>464</v>
      </c>
      <c r="C58" s="2" t="s">
        <v>659</v>
      </c>
      <c r="D58" s="2"/>
      <c r="E58" s="2" t="s">
        <v>209</v>
      </c>
      <c r="F58" s="2" t="s">
        <v>11</v>
      </c>
      <c r="G58" s="2" t="s">
        <v>654</v>
      </c>
    </row>
    <row r="59" spans="1:7" x14ac:dyDescent="0.25">
      <c r="A59" s="2">
        <v>47</v>
      </c>
      <c r="B59" s="2" t="s">
        <v>709</v>
      </c>
      <c r="C59" s="2" t="s">
        <v>710</v>
      </c>
      <c r="D59" s="2" t="s">
        <v>711</v>
      </c>
      <c r="E59" s="2" t="s">
        <v>209</v>
      </c>
      <c r="F59" s="2" t="s">
        <v>11</v>
      </c>
      <c r="G59" s="2" t="s">
        <v>65</v>
      </c>
    </row>
    <row r="60" spans="1:7" x14ac:dyDescent="0.25">
      <c r="A60" s="2">
        <v>48</v>
      </c>
      <c r="B60" s="2" t="s">
        <v>449</v>
      </c>
      <c r="C60" s="2" t="s">
        <v>712</v>
      </c>
      <c r="D60" s="2" t="s">
        <v>713</v>
      </c>
      <c r="E60" s="2" t="s">
        <v>209</v>
      </c>
      <c r="F60" s="2" t="s">
        <v>11</v>
      </c>
      <c r="G60" s="2" t="s">
        <v>714</v>
      </c>
    </row>
    <row r="61" spans="1:7" x14ac:dyDescent="0.25">
      <c r="A61" s="2">
        <v>49</v>
      </c>
      <c r="B61" s="2" t="s">
        <v>792</v>
      </c>
      <c r="C61" s="2" t="s">
        <v>793</v>
      </c>
      <c r="D61" s="2" t="s">
        <v>794</v>
      </c>
      <c r="E61" s="2" t="s">
        <v>209</v>
      </c>
      <c r="F61" s="2" t="s">
        <v>11</v>
      </c>
      <c r="G61" s="2" t="s">
        <v>714</v>
      </c>
    </row>
    <row r="62" spans="1:7" x14ac:dyDescent="0.25">
      <c r="A62" s="2">
        <v>50</v>
      </c>
      <c r="B62" s="2" t="s">
        <v>717</v>
      </c>
      <c r="C62" s="2" t="s">
        <v>718</v>
      </c>
      <c r="D62" s="2" t="s">
        <v>719</v>
      </c>
      <c r="E62" s="2" t="s">
        <v>209</v>
      </c>
      <c r="F62" s="2" t="s">
        <v>11</v>
      </c>
      <c r="G62" s="2" t="s">
        <v>12</v>
      </c>
    </row>
    <row r="63" spans="1:7" x14ac:dyDescent="0.25">
      <c r="A63" s="2">
        <v>51</v>
      </c>
      <c r="B63" s="2" t="s">
        <v>1310</v>
      </c>
      <c r="C63" s="2" t="s">
        <v>1311</v>
      </c>
      <c r="D63" s="2" t="s">
        <v>1312</v>
      </c>
      <c r="E63" s="2" t="s">
        <v>214</v>
      </c>
      <c r="F63" s="2" t="s">
        <v>6</v>
      </c>
      <c r="G63" s="2" t="s">
        <v>1182</v>
      </c>
    </row>
    <row r="64" spans="1:7" x14ac:dyDescent="0.25">
      <c r="A64" s="2">
        <v>52</v>
      </c>
      <c r="B64" s="2" t="s">
        <v>1315</v>
      </c>
      <c r="C64" s="2" t="s">
        <v>1313</v>
      </c>
      <c r="D64" s="2" t="s">
        <v>1314</v>
      </c>
      <c r="E64" s="2" t="s">
        <v>214</v>
      </c>
      <c r="F64" s="2" t="s">
        <v>11</v>
      </c>
      <c r="G64" s="2" t="s">
        <v>1182</v>
      </c>
    </row>
    <row r="65" spans="1:7" x14ac:dyDescent="0.25">
      <c r="A65" s="2">
        <v>53</v>
      </c>
      <c r="B65" s="2" t="s">
        <v>1398</v>
      </c>
      <c r="C65" s="2" t="s">
        <v>598</v>
      </c>
      <c r="D65" s="2" t="s">
        <v>1399</v>
      </c>
      <c r="E65" s="2" t="s">
        <v>209</v>
      </c>
      <c r="F65" s="2" t="s">
        <v>6</v>
      </c>
      <c r="G65" s="2" t="s">
        <v>1400</v>
      </c>
    </row>
    <row r="66" spans="1:7" hidden="1" x14ac:dyDescent="0.25">
      <c r="A66" s="2"/>
      <c r="B66" s="2"/>
      <c r="C66" s="2"/>
      <c r="D66" s="2"/>
      <c r="E66" s="2"/>
      <c r="F66" s="2"/>
      <c r="G66" s="2"/>
    </row>
    <row r="67" spans="1:7" hidden="1" x14ac:dyDescent="0.25">
      <c r="A67" s="2"/>
      <c r="B67" s="2"/>
      <c r="C67" s="2"/>
      <c r="D67" s="2"/>
      <c r="E67" s="2"/>
      <c r="F67" s="2"/>
      <c r="G67" s="2"/>
    </row>
    <row r="68" spans="1:7" hidden="1" x14ac:dyDescent="0.25">
      <c r="A68" s="2"/>
      <c r="B68" s="2"/>
      <c r="C68" s="2"/>
      <c r="D68" s="2"/>
      <c r="E68" s="2"/>
      <c r="F68" s="2"/>
      <c r="G68" s="2"/>
    </row>
    <row r="69" spans="1:7" hidden="1" x14ac:dyDescent="0.25">
      <c r="A69" s="2"/>
      <c r="B69" s="2"/>
      <c r="C69" s="2"/>
      <c r="D69" s="2"/>
      <c r="E69" s="2"/>
      <c r="F69" s="2"/>
      <c r="G69" s="2"/>
    </row>
    <row r="70" spans="1:7" hidden="1" x14ac:dyDescent="0.25">
      <c r="A70" s="2"/>
      <c r="B70" s="2"/>
      <c r="C70" s="2"/>
      <c r="D70" s="2"/>
      <c r="E70" s="2"/>
      <c r="F70" s="2"/>
      <c r="G70" s="2"/>
    </row>
    <row r="71" spans="1:7" hidden="1" x14ac:dyDescent="0.25">
      <c r="A71" s="2"/>
      <c r="B71" s="2"/>
      <c r="C71" s="2"/>
      <c r="D71" s="2"/>
      <c r="E71" s="2"/>
      <c r="F71" s="2"/>
      <c r="G71" s="2"/>
    </row>
    <row r="72" spans="1:7" hidden="1" x14ac:dyDescent="0.25">
      <c r="A72" s="2"/>
      <c r="B72" s="2"/>
      <c r="C72" s="2"/>
      <c r="D72" s="2"/>
      <c r="E72" s="2"/>
      <c r="F72" s="2"/>
      <c r="G72" s="2"/>
    </row>
    <row r="73" spans="1:7" hidden="1" x14ac:dyDescent="0.25">
      <c r="A73" s="2"/>
      <c r="B73" s="2"/>
      <c r="C73" s="2"/>
      <c r="D73" s="2"/>
      <c r="E73" s="2"/>
      <c r="F73" s="2"/>
      <c r="G73" s="2"/>
    </row>
    <row r="74" spans="1:7" hidden="1" x14ac:dyDescent="0.25">
      <c r="A74" s="2"/>
      <c r="B74" s="2"/>
      <c r="C74" s="2"/>
      <c r="D74" s="2"/>
      <c r="E74" s="2"/>
      <c r="F74" s="2"/>
      <c r="G74" s="2"/>
    </row>
    <row r="75" spans="1:7" hidden="1" x14ac:dyDescent="0.25">
      <c r="A75" s="2"/>
      <c r="B75" s="2"/>
      <c r="C75" s="2"/>
      <c r="D75" s="2"/>
      <c r="E75" s="2"/>
      <c r="F75" s="2"/>
      <c r="G75" s="2"/>
    </row>
    <row r="76" spans="1:7" hidden="1" x14ac:dyDescent="0.25">
      <c r="A76" s="2"/>
      <c r="B76" s="2"/>
      <c r="C76" s="2"/>
      <c r="D76" s="2"/>
      <c r="E76" s="2"/>
      <c r="F76" s="2"/>
      <c r="G76" s="2"/>
    </row>
    <row r="77" spans="1:7" hidden="1" x14ac:dyDescent="0.25">
      <c r="A77" s="2"/>
      <c r="B77" s="2"/>
      <c r="C77" s="2"/>
      <c r="D77" s="2"/>
      <c r="E77" s="2"/>
      <c r="F77" s="2"/>
      <c r="G77" s="2"/>
    </row>
    <row r="78" spans="1:7" hidden="1" x14ac:dyDescent="0.25">
      <c r="A78" s="2"/>
      <c r="B78" s="2"/>
      <c r="C78" s="2"/>
      <c r="D78" s="2"/>
      <c r="E78" s="2"/>
      <c r="F78" s="2"/>
      <c r="G78" s="2"/>
    </row>
    <row r="79" spans="1:7" hidden="1" x14ac:dyDescent="0.25">
      <c r="A79" s="2"/>
      <c r="B79" s="2"/>
      <c r="C79" s="2"/>
      <c r="D79" s="2"/>
      <c r="E79" s="2"/>
      <c r="F79" s="2"/>
      <c r="G79" s="2"/>
    </row>
    <row r="80" spans="1:7" hidden="1" x14ac:dyDescent="0.25">
      <c r="A80" s="2"/>
      <c r="B80" s="2"/>
      <c r="C80" s="2"/>
      <c r="D80" s="2"/>
      <c r="E80" s="2"/>
      <c r="F80" s="2"/>
      <c r="G80" s="2"/>
    </row>
    <row r="81" spans="1:7" hidden="1" x14ac:dyDescent="0.25">
      <c r="A81" s="2"/>
      <c r="B81" s="2"/>
      <c r="C81" s="2"/>
      <c r="D81" s="2"/>
      <c r="E81" s="2"/>
      <c r="F81" s="2"/>
      <c r="G81" s="2"/>
    </row>
    <row r="82" spans="1:7" hidden="1" x14ac:dyDescent="0.25">
      <c r="A82" s="2"/>
      <c r="B82" s="2"/>
      <c r="C82" s="2"/>
      <c r="D82" s="2"/>
      <c r="E82" s="2"/>
      <c r="F82" s="2"/>
      <c r="G82" s="2"/>
    </row>
    <row r="83" spans="1:7" hidden="1" x14ac:dyDescent="0.25">
      <c r="A83" s="2"/>
      <c r="B83" s="2"/>
      <c r="C83" s="2"/>
      <c r="D83" s="2"/>
      <c r="E83" s="2"/>
      <c r="F83" s="2"/>
      <c r="G83" s="2"/>
    </row>
    <row r="84" spans="1:7" hidden="1" x14ac:dyDescent="0.25">
      <c r="A84" s="2"/>
      <c r="B84" s="2"/>
      <c r="C84" s="2"/>
      <c r="D84" s="2"/>
      <c r="E84" s="2"/>
      <c r="F84" s="2"/>
      <c r="G84" s="2"/>
    </row>
    <row r="85" spans="1:7" hidden="1" x14ac:dyDescent="0.25">
      <c r="A85" s="2"/>
      <c r="B85" s="2"/>
      <c r="C85" s="2"/>
      <c r="D85" s="2"/>
      <c r="E85" s="2"/>
      <c r="F85" s="2"/>
      <c r="G85" s="2"/>
    </row>
    <row r="86" spans="1:7" hidden="1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339" t="s">
        <v>13</v>
      </c>
      <c r="C87" s="340"/>
      <c r="D87" s="340"/>
      <c r="E87" s="340"/>
      <c r="F87" s="340"/>
      <c r="G87" s="341"/>
    </row>
    <row r="88" spans="1:7" x14ac:dyDescent="0.25">
      <c r="A88" s="2">
        <v>1</v>
      </c>
      <c r="B88" s="2" t="s">
        <v>441</v>
      </c>
      <c r="C88" s="2" t="s">
        <v>442</v>
      </c>
      <c r="D88" s="2" t="s">
        <v>443</v>
      </c>
      <c r="E88" s="2" t="s">
        <v>214</v>
      </c>
      <c r="F88" s="2" t="s">
        <v>6</v>
      </c>
      <c r="G88" s="2" t="s">
        <v>14</v>
      </c>
    </row>
    <row r="89" spans="1:7" x14ac:dyDescent="0.25">
      <c r="A89" s="2">
        <v>2</v>
      </c>
      <c r="B89" s="2" t="s">
        <v>466</v>
      </c>
      <c r="C89" s="2" t="s">
        <v>254</v>
      </c>
      <c r="D89" s="2" t="s">
        <v>467</v>
      </c>
      <c r="E89" s="2" t="s">
        <v>214</v>
      </c>
      <c r="F89" s="2" t="s">
        <v>6</v>
      </c>
      <c r="G89" s="2" t="s">
        <v>18</v>
      </c>
    </row>
    <row r="90" spans="1:7" x14ac:dyDescent="0.25">
      <c r="A90" s="2">
        <v>3</v>
      </c>
      <c r="B90" s="2" t="s">
        <v>552</v>
      </c>
      <c r="C90" s="2" t="s">
        <v>553</v>
      </c>
      <c r="D90" s="2" t="s">
        <v>554</v>
      </c>
      <c r="E90" s="2" t="s">
        <v>214</v>
      </c>
      <c r="F90" s="2" t="s">
        <v>6</v>
      </c>
      <c r="G90" s="2" t="s">
        <v>12</v>
      </c>
    </row>
    <row r="91" spans="1:7" x14ac:dyDescent="0.25">
      <c r="A91" s="2">
        <v>4</v>
      </c>
      <c r="B91" s="2" t="s">
        <v>563</v>
      </c>
      <c r="C91" s="2" t="s">
        <v>254</v>
      </c>
      <c r="D91" s="2" t="s">
        <v>564</v>
      </c>
      <c r="E91" s="2" t="s">
        <v>214</v>
      </c>
      <c r="F91" s="2" t="s">
        <v>6</v>
      </c>
      <c r="G91" s="2" t="s">
        <v>12</v>
      </c>
    </row>
    <row r="92" spans="1:7" x14ac:dyDescent="0.25">
      <c r="A92" s="2">
        <v>5</v>
      </c>
      <c r="B92" s="2" t="s">
        <v>630</v>
      </c>
      <c r="C92" s="2" t="s">
        <v>590</v>
      </c>
      <c r="D92" s="2" t="s">
        <v>631</v>
      </c>
      <c r="E92" s="2" t="s">
        <v>214</v>
      </c>
      <c r="F92" s="2" t="s">
        <v>6</v>
      </c>
      <c r="G92" s="2" t="s">
        <v>18</v>
      </c>
    </row>
    <row r="93" spans="1:7" x14ac:dyDescent="0.25">
      <c r="A93" s="2">
        <v>6</v>
      </c>
      <c r="B93" s="2" t="s">
        <v>669</v>
      </c>
      <c r="C93" s="2" t="s">
        <v>670</v>
      </c>
      <c r="D93" s="2" t="s">
        <v>671</v>
      </c>
      <c r="E93" s="2" t="s">
        <v>214</v>
      </c>
      <c r="F93" s="2" t="s">
        <v>6</v>
      </c>
      <c r="G93" s="2" t="s">
        <v>97</v>
      </c>
    </row>
    <row r="94" spans="1:7" x14ac:dyDescent="0.25">
      <c r="A94" s="2">
        <v>7</v>
      </c>
      <c r="B94" s="2" t="s">
        <v>672</v>
      </c>
      <c r="C94" s="2" t="s">
        <v>673</v>
      </c>
      <c r="D94" s="2" t="s">
        <v>674</v>
      </c>
      <c r="E94" s="2" t="s">
        <v>214</v>
      </c>
      <c r="F94" s="2" t="s">
        <v>6</v>
      </c>
      <c r="G94" s="2" t="s">
        <v>97</v>
      </c>
    </row>
    <row r="95" spans="1:7" x14ac:dyDescent="0.25">
      <c r="A95" s="2">
        <v>8</v>
      </c>
      <c r="B95" s="2" t="s">
        <v>655</v>
      </c>
      <c r="C95" s="2" t="s">
        <v>675</v>
      </c>
      <c r="D95" s="2" t="s">
        <v>676</v>
      </c>
      <c r="E95" s="2" t="s">
        <v>209</v>
      </c>
      <c r="F95" s="2" t="s">
        <v>6</v>
      </c>
      <c r="G95" s="2" t="s">
        <v>97</v>
      </c>
    </row>
    <row r="96" spans="1:7" x14ac:dyDescent="0.25">
      <c r="A96" s="2">
        <v>9</v>
      </c>
      <c r="B96" s="2" t="s">
        <v>444</v>
      </c>
      <c r="C96" s="2" t="s">
        <v>445</v>
      </c>
      <c r="D96" s="2" t="s">
        <v>446</v>
      </c>
      <c r="E96" s="2" t="s">
        <v>214</v>
      </c>
      <c r="F96" s="2" t="s">
        <v>10</v>
      </c>
      <c r="G96" s="2" t="s">
        <v>14</v>
      </c>
    </row>
    <row r="97" spans="1:7" x14ac:dyDescent="0.25">
      <c r="A97" s="2">
        <v>10</v>
      </c>
      <c r="B97" s="2" t="s">
        <v>473</v>
      </c>
      <c r="C97" s="2" t="s">
        <v>474</v>
      </c>
      <c r="D97" s="2" t="s">
        <v>475</v>
      </c>
      <c r="E97" s="2" t="s">
        <v>209</v>
      </c>
      <c r="F97" s="2" t="s">
        <v>10</v>
      </c>
      <c r="G97" s="2" t="s">
        <v>18</v>
      </c>
    </row>
    <row r="98" spans="1:7" x14ac:dyDescent="0.25">
      <c r="A98" s="2">
        <v>11</v>
      </c>
      <c r="B98" s="2" t="s">
        <v>476</v>
      </c>
      <c r="C98" s="2" t="s">
        <v>477</v>
      </c>
      <c r="D98" s="2" t="s">
        <v>478</v>
      </c>
      <c r="E98" s="2" t="s">
        <v>209</v>
      </c>
      <c r="F98" s="2" t="s">
        <v>11</v>
      </c>
      <c r="G98" s="2" t="s">
        <v>18</v>
      </c>
    </row>
    <row r="99" spans="1:7" x14ac:dyDescent="0.25">
      <c r="A99" s="2">
        <v>12</v>
      </c>
      <c r="B99" s="2" t="s">
        <v>558</v>
      </c>
      <c r="C99" s="2" t="s">
        <v>559</v>
      </c>
      <c r="D99" s="2" t="s">
        <v>560</v>
      </c>
      <c r="E99" s="2" t="s">
        <v>214</v>
      </c>
      <c r="F99" s="2" t="s">
        <v>10</v>
      </c>
      <c r="G99" s="2" t="s">
        <v>12</v>
      </c>
    </row>
    <row r="100" spans="1:7" x14ac:dyDescent="0.25">
      <c r="A100" s="2">
        <v>13</v>
      </c>
      <c r="B100" s="2" t="s">
        <v>395</v>
      </c>
      <c r="C100" s="2" t="s">
        <v>561</v>
      </c>
      <c r="D100" s="2" t="s">
        <v>562</v>
      </c>
      <c r="E100" s="2" t="s">
        <v>209</v>
      </c>
      <c r="F100" s="2" t="s">
        <v>10</v>
      </c>
      <c r="G100" s="2" t="s">
        <v>12</v>
      </c>
    </row>
    <row r="101" spans="1:7" hidden="1" x14ac:dyDescent="0.25">
      <c r="A101" s="249"/>
      <c r="B101" s="249"/>
      <c r="C101" s="249"/>
      <c r="D101" s="249"/>
      <c r="E101" s="249"/>
      <c r="F101" s="249"/>
      <c r="G101" s="249"/>
    </row>
    <row r="102" spans="1:7" x14ac:dyDescent="0.25">
      <c r="A102" s="2">
        <v>14</v>
      </c>
      <c r="B102" s="2" t="s">
        <v>1401</v>
      </c>
      <c r="C102" s="2" t="s">
        <v>1402</v>
      </c>
      <c r="D102" s="2" t="s">
        <v>1403</v>
      </c>
      <c r="E102" s="2" t="s">
        <v>214</v>
      </c>
      <c r="F102" s="2" t="s">
        <v>10</v>
      </c>
      <c r="G102" s="2" t="s">
        <v>14</v>
      </c>
    </row>
    <row r="103" spans="1:7" x14ac:dyDescent="0.25">
      <c r="A103" s="339" t="s">
        <v>1350</v>
      </c>
      <c r="B103" s="340"/>
      <c r="C103" s="340"/>
      <c r="D103" s="340"/>
      <c r="E103" s="340"/>
      <c r="F103" s="340"/>
      <c r="G103" s="341"/>
    </row>
    <row r="104" spans="1:7" x14ac:dyDescent="0.25">
      <c r="A104" s="330">
        <v>1</v>
      </c>
      <c r="B104" s="2" t="s">
        <v>630</v>
      </c>
      <c r="C104" s="2" t="s">
        <v>590</v>
      </c>
      <c r="D104" s="2" t="s">
        <v>631</v>
      </c>
      <c r="E104" s="2" t="s">
        <v>214</v>
      </c>
      <c r="F104" s="2" t="s">
        <v>6</v>
      </c>
      <c r="G104" s="2" t="s">
        <v>18</v>
      </c>
    </row>
    <row r="105" spans="1:7" x14ac:dyDescent="0.25">
      <c r="A105" s="330">
        <v>2</v>
      </c>
      <c r="B105" s="2" t="s">
        <v>586</v>
      </c>
      <c r="C105" s="2" t="s">
        <v>632</v>
      </c>
      <c r="D105" s="2" t="s">
        <v>633</v>
      </c>
      <c r="E105" s="2" t="s">
        <v>214</v>
      </c>
      <c r="F105" s="2" t="s">
        <v>11</v>
      </c>
      <c r="G105" s="2" t="s">
        <v>18</v>
      </c>
    </row>
    <row r="106" spans="1:7" x14ac:dyDescent="0.25">
      <c r="A106" s="330">
        <v>3</v>
      </c>
      <c r="B106" s="2" t="s">
        <v>555</v>
      </c>
      <c r="C106" s="2" t="s">
        <v>556</v>
      </c>
      <c r="D106" s="2" t="s">
        <v>557</v>
      </c>
      <c r="E106" s="2" t="s">
        <v>209</v>
      </c>
      <c r="F106" s="2" t="s">
        <v>11</v>
      </c>
      <c r="G106" s="2" t="s">
        <v>12</v>
      </c>
    </row>
    <row r="107" spans="1:7" x14ac:dyDescent="0.25">
      <c r="A107" s="330">
        <v>4</v>
      </c>
      <c r="B107" s="2" t="s">
        <v>453</v>
      </c>
      <c r="C107" s="2" t="s">
        <v>379</v>
      </c>
      <c r="D107" s="2" t="s">
        <v>454</v>
      </c>
      <c r="E107" s="2" t="s">
        <v>214</v>
      </c>
      <c r="F107" s="2" t="s">
        <v>11</v>
      </c>
      <c r="G107" s="2" t="s">
        <v>14</v>
      </c>
    </row>
    <row r="108" spans="1:7" x14ac:dyDescent="0.25">
      <c r="A108" s="330">
        <v>5</v>
      </c>
      <c r="B108" s="2" t="s">
        <v>450</v>
      </c>
      <c r="C108" s="2" t="s">
        <v>451</v>
      </c>
      <c r="D108" s="2" t="s">
        <v>452</v>
      </c>
      <c r="E108" s="2" t="s">
        <v>214</v>
      </c>
      <c r="F108" s="2" t="s">
        <v>6</v>
      </c>
      <c r="G108" s="2" t="s">
        <v>14</v>
      </c>
    </row>
    <row r="109" spans="1:7" x14ac:dyDescent="0.25">
      <c r="A109" s="330">
        <v>6</v>
      </c>
      <c r="B109" s="2" t="s">
        <v>447</v>
      </c>
      <c r="C109" s="2" t="s">
        <v>449</v>
      </c>
      <c r="D109" s="2" t="s">
        <v>448</v>
      </c>
      <c r="E109" s="2" t="s">
        <v>214</v>
      </c>
      <c r="F109" s="2" t="s">
        <v>10</v>
      </c>
      <c r="G109" s="2" t="s">
        <v>14</v>
      </c>
    </row>
    <row r="110" spans="1:7" x14ac:dyDescent="0.25">
      <c r="A110" s="248"/>
      <c r="B110" s="2"/>
      <c r="C110" s="2"/>
      <c r="D110" s="2"/>
      <c r="E110" s="2"/>
      <c r="F110" s="2"/>
      <c r="G110" s="2"/>
    </row>
    <row r="111" spans="1:7" x14ac:dyDescent="0.25">
      <c r="A111" s="343" t="s">
        <v>15</v>
      </c>
      <c r="B111" s="343"/>
      <c r="C111" s="343"/>
      <c r="D111" s="343"/>
      <c r="E111" s="343"/>
      <c r="F111" s="343"/>
      <c r="G111" s="343"/>
    </row>
    <row r="112" spans="1:7" x14ac:dyDescent="0.25">
      <c r="A112" s="146">
        <v>1</v>
      </c>
      <c r="B112" s="2" t="s">
        <v>637</v>
      </c>
      <c r="C112" s="2" t="s">
        <v>638</v>
      </c>
      <c r="D112" s="2" t="s">
        <v>639</v>
      </c>
      <c r="E112" s="2" t="s">
        <v>214</v>
      </c>
      <c r="F112" s="2" t="s">
        <v>6</v>
      </c>
      <c r="G112" s="2" t="s">
        <v>18</v>
      </c>
    </row>
    <row r="113" spans="1:7" x14ac:dyDescent="0.25">
      <c r="A113" s="146">
        <v>2</v>
      </c>
      <c r="B113" s="2" t="s">
        <v>640</v>
      </c>
      <c r="C113" s="2" t="s">
        <v>641</v>
      </c>
      <c r="D113" s="2" t="s">
        <v>642</v>
      </c>
      <c r="E113" s="2" t="s">
        <v>214</v>
      </c>
      <c r="F113" s="2" t="s">
        <v>6</v>
      </c>
      <c r="G113" s="2" t="s">
        <v>18</v>
      </c>
    </row>
    <row r="114" spans="1:7" x14ac:dyDescent="0.25">
      <c r="A114" s="146">
        <v>3</v>
      </c>
      <c r="B114" s="2" t="s">
        <v>643</v>
      </c>
      <c r="C114" s="2" t="s">
        <v>644</v>
      </c>
      <c r="D114" s="2" t="s">
        <v>645</v>
      </c>
      <c r="E114" s="2" t="s">
        <v>214</v>
      </c>
      <c r="F114" s="2" t="s">
        <v>6</v>
      </c>
      <c r="G114" s="2" t="s">
        <v>18</v>
      </c>
    </row>
    <row r="115" spans="1:7" x14ac:dyDescent="0.25">
      <c r="A115" s="146">
        <v>4</v>
      </c>
      <c r="B115" s="2" t="s">
        <v>586</v>
      </c>
      <c r="C115" s="2" t="s">
        <v>632</v>
      </c>
      <c r="D115" s="2" t="s">
        <v>633</v>
      </c>
      <c r="E115" s="2" t="s">
        <v>214</v>
      </c>
      <c r="F115" s="2" t="s">
        <v>6</v>
      </c>
      <c r="G115" s="2" t="s">
        <v>18</v>
      </c>
    </row>
    <row r="116" spans="1:7" x14ac:dyDescent="0.25">
      <c r="A116" s="146">
        <v>5</v>
      </c>
      <c r="B116" s="2" t="s">
        <v>646</v>
      </c>
      <c r="C116" s="2" t="s">
        <v>647</v>
      </c>
      <c r="D116" s="2" t="s">
        <v>648</v>
      </c>
      <c r="E116" s="2" t="s">
        <v>214</v>
      </c>
      <c r="F116" s="2" t="s">
        <v>6</v>
      </c>
      <c r="G116" s="2" t="s">
        <v>18</v>
      </c>
    </row>
    <row r="117" spans="1:7" x14ac:dyDescent="0.25">
      <c r="A117" s="146">
        <v>6</v>
      </c>
      <c r="B117" s="2" t="s">
        <v>649</v>
      </c>
      <c r="C117" s="2" t="s">
        <v>650</v>
      </c>
      <c r="D117" s="2" t="s">
        <v>651</v>
      </c>
      <c r="E117" s="2" t="s">
        <v>214</v>
      </c>
      <c r="F117" s="2" t="s">
        <v>6</v>
      </c>
      <c r="G117" s="2" t="s">
        <v>18</v>
      </c>
    </row>
    <row r="118" spans="1:7" x14ac:dyDescent="0.25">
      <c r="A118" s="2">
        <v>7</v>
      </c>
      <c r="B118" s="2" t="s">
        <v>479</v>
      </c>
      <c r="C118" s="2" t="s">
        <v>469</v>
      </c>
      <c r="D118" s="2" t="s">
        <v>502</v>
      </c>
      <c r="E118" s="2" t="s">
        <v>214</v>
      </c>
      <c r="F118" s="2" t="s">
        <v>10</v>
      </c>
      <c r="G118" s="2" t="s">
        <v>18</v>
      </c>
    </row>
    <row r="119" spans="1:7" x14ac:dyDescent="0.25">
      <c r="A119" s="2">
        <v>8</v>
      </c>
      <c r="B119" s="2" t="s">
        <v>480</v>
      </c>
      <c r="C119" s="2" t="s">
        <v>356</v>
      </c>
      <c r="D119" s="2" t="s">
        <v>503</v>
      </c>
      <c r="E119" s="2" t="s">
        <v>214</v>
      </c>
      <c r="F119" s="2" t="s">
        <v>10</v>
      </c>
      <c r="G119" s="2" t="s">
        <v>18</v>
      </c>
    </row>
    <row r="120" spans="1:7" x14ac:dyDescent="0.25">
      <c r="A120" s="2">
        <v>9</v>
      </c>
      <c r="B120" s="2" t="s">
        <v>481</v>
      </c>
      <c r="C120" s="2" t="s">
        <v>482</v>
      </c>
      <c r="D120" s="2" t="s">
        <v>504</v>
      </c>
      <c r="E120" s="2" t="s">
        <v>214</v>
      </c>
      <c r="F120" s="2" t="s">
        <v>10</v>
      </c>
      <c r="G120" s="2" t="s">
        <v>18</v>
      </c>
    </row>
    <row r="121" spans="1:7" x14ac:dyDescent="0.25">
      <c r="A121" s="2">
        <v>10</v>
      </c>
      <c r="B121" s="2" t="s">
        <v>483</v>
      </c>
      <c r="C121" s="2" t="s">
        <v>347</v>
      </c>
      <c r="D121" s="2" t="s">
        <v>507</v>
      </c>
      <c r="E121" s="2" t="s">
        <v>214</v>
      </c>
      <c r="F121" s="2" t="s">
        <v>10</v>
      </c>
      <c r="G121" s="2" t="s">
        <v>18</v>
      </c>
    </row>
    <row r="122" spans="1:7" x14ac:dyDescent="0.25">
      <c r="A122" s="2">
        <v>11</v>
      </c>
      <c r="B122" s="2" t="s">
        <v>356</v>
      </c>
      <c r="C122" s="2" t="s">
        <v>484</v>
      </c>
      <c r="D122" s="2" t="s">
        <v>505</v>
      </c>
      <c r="E122" s="2" t="s">
        <v>214</v>
      </c>
      <c r="F122" s="2" t="s">
        <v>10</v>
      </c>
      <c r="G122" s="2" t="s">
        <v>18</v>
      </c>
    </row>
    <row r="123" spans="1:7" x14ac:dyDescent="0.25">
      <c r="A123" s="2">
        <v>12</v>
      </c>
      <c r="B123" s="2" t="s">
        <v>485</v>
      </c>
      <c r="C123" s="2" t="s">
        <v>486</v>
      </c>
      <c r="D123" s="2" t="s">
        <v>506</v>
      </c>
      <c r="E123" s="2" t="s">
        <v>214</v>
      </c>
      <c r="F123" s="2" t="s">
        <v>10</v>
      </c>
      <c r="G123" s="2" t="s">
        <v>18</v>
      </c>
    </row>
    <row r="124" spans="1:7" x14ac:dyDescent="0.25">
      <c r="A124" s="2">
        <v>13</v>
      </c>
      <c r="B124" s="2" t="s">
        <v>487</v>
      </c>
      <c r="C124" s="2" t="s">
        <v>488</v>
      </c>
      <c r="D124" s="2" t="s">
        <v>489</v>
      </c>
      <c r="E124" s="2" t="s">
        <v>214</v>
      </c>
      <c r="F124" s="2" t="s">
        <v>10</v>
      </c>
      <c r="G124" s="2" t="s">
        <v>18</v>
      </c>
    </row>
    <row r="125" spans="1:7" x14ac:dyDescent="0.25">
      <c r="A125" s="2">
        <v>14</v>
      </c>
      <c r="B125" s="2" t="s">
        <v>490</v>
      </c>
      <c r="C125" s="2" t="s">
        <v>491</v>
      </c>
      <c r="D125" s="2" t="s">
        <v>501</v>
      </c>
      <c r="E125" s="2" t="s">
        <v>209</v>
      </c>
      <c r="F125" s="2" t="s">
        <v>10</v>
      </c>
      <c r="G125" s="2" t="s">
        <v>18</v>
      </c>
    </row>
    <row r="126" spans="1:7" x14ac:dyDescent="0.25">
      <c r="A126" s="2">
        <v>15</v>
      </c>
      <c r="B126" s="2" t="s">
        <v>492</v>
      </c>
      <c r="C126" s="2" t="s">
        <v>493</v>
      </c>
      <c r="D126" s="2" t="s">
        <v>499</v>
      </c>
      <c r="E126" s="2" t="s">
        <v>209</v>
      </c>
      <c r="F126" s="2" t="s">
        <v>10</v>
      </c>
      <c r="G126" s="2" t="s">
        <v>18</v>
      </c>
    </row>
    <row r="127" spans="1:7" x14ac:dyDescent="0.25">
      <c r="A127" s="2">
        <v>16</v>
      </c>
      <c r="B127" s="2" t="s">
        <v>494</v>
      </c>
      <c r="C127" s="2" t="s">
        <v>495</v>
      </c>
      <c r="D127" s="2" t="s">
        <v>500</v>
      </c>
      <c r="E127" s="2" t="s">
        <v>209</v>
      </c>
      <c r="F127" s="2" t="s">
        <v>10</v>
      </c>
      <c r="G127" s="2" t="s">
        <v>18</v>
      </c>
    </row>
    <row r="128" spans="1:7" x14ac:dyDescent="0.25">
      <c r="A128" s="2">
        <v>17</v>
      </c>
      <c r="B128" s="2" t="s">
        <v>496</v>
      </c>
      <c r="C128" s="2" t="s">
        <v>497</v>
      </c>
      <c r="D128" s="2" t="s">
        <v>498</v>
      </c>
      <c r="E128" s="2" t="s">
        <v>209</v>
      </c>
      <c r="F128" s="2" t="s">
        <v>10</v>
      </c>
      <c r="G128" s="2" t="s">
        <v>18</v>
      </c>
    </row>
    <row r="129" spans="1:7" x14ac:dyDescent="0.25">
      <c r="A129" s="2">
        <v>18</v>
      </c>
      <c r="B129" s="2" t="s">
        <v>349</v>
      </c>
      <c r="C129" s="2" t="s">
        <v>343</v>
      </c>
      <c r="D129" s="2" t="s">
        <v>634</v>
      </c>
      <c r="E129" s="2" t="s">
        <v>209</v>
      </c>
      <c r="F129" s="2" t="s">
        <v>11</v>
      </c>
      <c r="G129" s="2" t="s">
        <v>96</v>
      </c>
    </row>
    <row r="130" spans="1:7" x14ac:dyDescent="0.25">
      <c r="A130" s="2">
        <v>19</v>
      </c>
      <c r="B130" s="2" t="s">
        <v>635</v>
      </c>
      <c r="C130" s="2" t="s">
        <v>345</v>
      </c>
      <c r="D130" s="2" t="s">
        <v>636</v>
      </c>
      <c r="E130" s="2" t="s">
        <v>209</v>
      </c>
      <c r="F130" s="2" t="s">
        <v>11</v>
      </c>
      <c r="G130" s="2" t="s">
        <v>96</v>
      </c>
    </row>
    <row r="131" spans="1:7" x14ac:dyDescent="0.25">
      <c r="A131" s="2">
        <v>20</v>
      </c>
      <c r="B131" s="2" t="s">
        <v>684</v>
      </c>
      <c r="C131" s="2" t="s">
        <v>685</v>
      </c>
      <c r="D131" s="2" t="s">
        <v>686</v>
      </c>
      <c r="E131" s="2" t="s">
        <v>214</v>
      </c>
      <c r="F131" s="2" t="s">
        <v>10</v>
      </c>
      <c r="G131" s="2" t="s">
        <v>7</v>
      </c>
    </row>
    <row r="132" spans="1:7" x14ac:dyDescent="0.25">
      <c r="A132" s="2">
        <v>21</v>
      </c>
      <c r="B132" s="2" t="s">
        <v>725</v>
      </c>
      <c r="C132" s="2" t="s">
        <v>726</v>
      </c>
      <c r="D132" s="2" t="s">
        <v>727</v>
      </c>
      <c r="E132" s="2" t="s">
        <v>214</v>
      </c>
      <c r="F132" s="2" t="s">
        <v>11</v>
      </c>
      <c r="G132" s="2" t="s">
        <v>12</v>
      </c>
    </row>
    <row r="133" spans="1:7" x14ac:dyDescent="0.25">
      <c r="A133" s="2">
        <v>22</v>
      </c>
      <c r="B133" s="2" t="s">
        <v>728</v>
      </c>
      <c r="C133" s="2" t="s">
        <v>349</v>
      </c>
      <c r="D133" s="2" t="s">
        <v>729</v>
      </c>
      <c r="E133" s="2" t="s">
        <v>214</v>
      </c>
      <c r="F133" s="2" t="s">
        <v>10</v>
      </c>
      <c r="G133" s="2" t="s">
        <v>714</v>
      </c>
    </row>
    <row r="134" spans="1:7" x14ac:dyDescent="0.25">
      <c r="A134" s="6">
        <v>23</v>
      </c>
      <c r="B134" s="2" t="s">
        <v>838</v>
      </c>
      <c r="C134" s="2" t="s">
        <v>839</v>
      </c>
      <c r="D134" s="2" t="s">
        <v>840</v>
      </c>
      <c r="E134" s="2" t="s">
        <v>214</v>
      </c>
      <c r="F134" s="2" t="s">
        <v>11</v>
      </c>
      <c r="G134" s="2" t="s">
        <v>797</v>
      </c>
    </row>
    <row r="135" spans="1:7" x14ac:dyDescent="0.25">
      <c r="A135" s="6">
        <v>24</v>
      </c>
      <c r="B135" s="2" t="s">
        <v>841</v>
      </c>
      <c r="C135" s="2" t="s">
        <v>494</v>
      </c>
      <c r="D135" s="2" t="s">
        <v>842</v>
      </c>
      <c r="E135" s="2" t="s">
        <v>214</v>
      </c>
      <c r="F135" s="2" t="s">
        <v>11</v>
      </c>
      <c r="G135" s="2" t="s">
        <v>797</v>
      </c>
    </row>
    <row r="136" spans="1:7" x14ac:dyDescent="0.25">
      <c r="A136" s="6">
        <v>25</v>
      </c>
      <c r="B136" s="2" t="s">
        <v>843</v>
      </c>
      <c r="C136" s="2" t="s">
        <v>844</v>
      </c>
      <c r="D136" s="2" t="s">
        <v>845</v>
      </c>
      <c r="E136" s="2" t="s">
        <v>209</v>
      </c>
      <c r="F136" s="2" t="s">
        <v>6</v>
      </c>
      <c r="G136" s="2" t="s">
        <v>797</v>
      </c>
    </row>
    <row r="137" spans="1:7" x14ac:dyDescent="0.25">
      <c r="A137" s="6">
        <v>26</v>
      </c>
      <c r="B137" s="2" t="s">
        <v>841</v>
      </c>
      <c r="C137" s="2" t="s">
        <v>1404</v>
      </c>
      <c r="D137" s="2" t="s">
        <v>846</v>
      </c>
      <c r="E137" s="2" t="s">
        <v>209</v>
      </c>
      <c r="F137" s="2" t="s">
        <v>6</v>
      </c>
      <c r="G137" s="2" t="s">
        <v>797</v>
      </c>
    </row>
    <row r="138" spans="1:7" x14ac:dyDescent="0.25">
      <c r="A138" s="6">
        <v>27</v>
      </c>
      <c r="B138" s="2" t="s">
        <v>717</v>
      </c>
      <c r="C138" s="2" t="s">
        <v>940</v>
      </c>
      <c r="D138" s="2" t="s">
        <v>941</v>
      </c>
      <c r="E138" s="2" t="s">
        <v>209</v>
      </c>
      <c r="F138" s="2" t="s">
        <v>6</v>
      </c>
      <c r="G138" s="2" t="s">
        <v>942</v>
      </c>
    </row>
    <row r="139" spans="1:7" x14ac:dyDescent="0.25">
      <c r="A139" s="6">
        <v>28</v>
      </c>
      <c r="B139" s="2" t="s">
        <v>481</v>
      </c>
      <c r="C139" s="2" t="s">
        <v>943</v>
      </c>
      <c r="D139" s="2" t="s">
        <v>944</v>
      </c>
      <c r="E139" s="2" t="s">
        <v>209</v>
      </c>
      <c r="F139" s="2" t="s">
        <v>6</v>
      </c>
      <c r="G139" s="2" t="s">
        <v>942</v>
      </c>
    </row>
    <row r="140" spans="1:7" x14ac:dyDescent="0.25">
      <c r="A140" s="6">
        <v>29</v>
      </c>
      <c r="B140" s="2" t="s">
        <v>394</v>
      </c>
      <c r="C140" s="2" t="s">
        <v>1405</v>
      </c>
      <c r="D140" s="2" t="s">
        <v>1406</v>
      </c>
      <c r="E140" s="2" t="s">
        <v>214</v>
      </c>
      <c r="F140" s="2" t="s">
        <v>6</v>
      </c>
      <c r="G140" s="2" t="s">
        <v>654</v>
      </c>
    </row>
    <row r="141" spans="1:7" hidden="1" x14ac:dyDescent="0.25">
      <c r="A141" s="6">
        <v>48</v>
      </c>
      <c r="B141" s="2"/>
      <c r="C141" s="2"/>
      <c r="D141" s="2"/>
      <c r="E141" s="2"/>
      <c r="F141" s="2"/>
      <c r="G141" s="2"/>
    </row>
    <row r="142" spans="1:7" x14ac:dyDescent="0.25">
      <c r="A142" s="339" t="s">
        <v>8</v>
      </c>
      <c r="B142" s="340"/>
      <c r="C142" s="340"/>
      <c r="D142" s="340"/>
      <c r="E142" s="340"/>
      <c r="F142" s="340"/>
      <c r="G142" s="341"/>
    </row>
    <row r="143" spans="1:7" x14ac:dyDescent="0.25">
      <c r="A143" s="2">
        <v>1</v>
      </c>
      <c r="B143" s="2" t="s">
        <v>730</v>
      </c>
      <c r="C143" s="2" t="s">
        <v>731</v>
      </c>
      <c r="D143" s="2" t="s">
        <v>732</v>
      </c>
      <c r="E143" s="2" t="s">
        <v>209</v>
      </c>
      <c r="F143" s="2" t="s">
        <v>11</v>
      </c>
      <c r="G143" s="2" t="s">
        <v>733</v>
      </c>
    </row>
    <row r="144" spans="1:7" x14ac:dyDescent="0.25">
      <c r="A144" s="2">
        <v>2</v>
      </c>
      <c r="B144" s="2" t="s">
        <v>582</v>
      </c>
      <c r="C144" s="2" t="s">
        <v>945</v>
      </c>
      <c r="D144" s="2" t="s">
        <v>946</v>
      </c>
      <c r="E144" s="2" t="s">
        <v>209</v>
      </c>
      <c r="F144" s="2" t="s">
        <v>6</v>
      </c>
      <c r="G144" s="2" t="s">
        <v>765</v>
      </c>
    </row>
    <row r="145" spans="1:7" x14ac:dyDescent="0.25">
      <c r="A145" s="339" t="s">
        <v>17</v>
      </c>
      <c r="B145" s="340"/>
      <c r="C145" s="340"/>
      <c r="D145" s="340"/>
      <c r="E145" s="340"/>
      <c r="F145" s="340"/>
      <c r="G145" s="341"/>
    </row>
    <row r="146" spans="1:7" x14ac:dyDescent="0.25">
      <c r="A146" s="2">
        <v>1</v>
      </c>
      <c r="B146" s="2" t="s">
        <v>677</v>
      </c>
      <c r="C146" s="2" t="s">
        <v>476</v>
      </c>
      <c r="D146" s="2" t="s">
        <v>678</v>
      </c>
      <c r="E146" s="2" t="s">
        <v>209</v>
      </c>
      <c r="F146" s="2" t="s">
        <v>6</v>
      </c>
      <c r="G146" s="2" t="s">
        <v>765</v>
      </c>
    </row>
    <row r="147" spans="1:7" x14ac:dyDescent="0.25">
      <c r="A147" s="339" t="s">
        <v>19</v>
      </c>
      <c r="B147" s="340"/>
      <c r="C147" s="340"/>
      <c r="D147" s="340"/>
      <c r="E147" s="340"/>
      <c r="F147" s="340"/>
      <c r="G147" s="341"/>
    </row>
    <row r="148" spans="1:7" x14ac:dyDescent="0.25">
      <c r="A148" s="2">
        <v>1</v>
      </c>
      <c r="B148" s="2" t="s">
        <v>463</v>
      </c>
      <c r="C148" s="2" t="s">
        <v>464</v>
      </c>
      <c r="D148" s="2" t="s">
        <v>465</v>
      </c>
      <c r="E148" s="2" t="s">
        <v>214</v>
      </c>
      <c r="F148" s="2" t="s">
        <v>6</v>
      </c>
      <c r="G148" s="2" t="s">
        <v>18</v>
      </c>
    </row>
    <row r="149" spans="1:7" x14ac:dyDescent="0.25">
      <c r="A149" s="2">
        <v>2</v>
      </c>
      <c r="B149" s="2" t="s">
        <v>466</v>
      </c>
      <c r="C149" s="2" t="s">
        <v>254</v>
      </c>
      <c r="D149" s="5" t="s">
        <v>467</v>
      </c>
      <c r="E149" s="2" t="s">
        <v>214</v>
      </c>
      <c r="F149" s="2" t="s">
        <v>6</v>
      </c>
      <c r="G149" s="2" t="s">
        <v>18</v>
      </c>
    </row>
    <row r="150" spans="1:7" x14ac:dyDescent="0.25">
      <c r="A150" s="2">
        <v>3</v>
      </c>
      <c r="B150" s="2" t="s">
        <v>468</v>
      </c>
      <c r="C150" s="2" t="s">
        <v>469</v>
      </c>
      <c r="D150" s="5" t="s">
        <v>470</v>
      </c>
      <c r="E150" s="2" t="s">
        <v>214</v>
      </c>
      <c r="F150" s="2" t="s">
        <v>6</v>
      </c>
      <c r="G150" s="2" t="s">
        <v>18</v>
      </c>
    </row>
    <row r="151" spans="1:7" x14ac:dyDescent="0.25">
      <c r="A151" s="2">
        <v>4</v>
      </c>
      <c r="B151" s="2" t="s">
        <v>352</v>
      </c>
      <c r="C151" s="2" t="s">
        <v>471</v>
      </c>
      <c r="D151" s="2" t="s">
        <v>472</v>
      </c>
      <c r="E151" s="2" t="s">
        <v>214</v>
      </c>
      <c r="F151" s="2" t="s">
        <v>10</v>
      </c>
      <c r="G151" s="2" t="s">
        <v>18</v>
      </c>
    </row>
    <row r="152" spans="1:7" x14ac:dyDescent="0.25">
      <c r="A152" s="2">
        <v>5</v>
      </c>
      <c r="B152" s="2" t="s">
        <v>545</v>
      </c>
      <c r="C152" s="2" t="s">
        <v>546</v>
      </c>
      <c r="D152" s="2" t="s">
        <v>547</v>
      </c>
      <c r="E152" s="2" t="s">
        <v>209</v>
      </c>
      <c r="F152" s="2" t="s">
        <v>10</v>
      </c>
      <c r="G152" s="2" t="s">
        <v>548</v>
      </c>
    </row>
    <row r="153" spans="1:7" x14ac:dyDescent="0.25">
      <c r="A153" s="342" t="s">
        <v>549</v>
      </c>
      <c r="B153" s="342"/>
      <c r="C153" s="342"/>
      <c r="D153" s="342"/>
      <c r="E153" s="342"/>
      <c r="F153" s="342"/>
      <c r="G153" s="342"/>
    </row>
    <row r="154" spans="1:7" x14ac:dyDescent="0.25">
      <c r="A154" s="2">
        <v>1</v>
      </c>
      <c r="B154" s="2" t="s">
        <v>352</v>
      </c>
      <c r="C154" s="2" t="s">
        <v>550</v>
      </c>
      <c r="D154" s="2" t="s">
        <v>551</v>
      </c>
      <c r="E154" s="2" t="s">
        <v>214</v>
      </c>
      <c r="F154" s="2" t="s">
        <v>10</v>
      </c>
      <c r="G154" s="2" t="s">
        <v>18</v>
      </c>
    </row>
    <row r="155" spans="1:7" x14ac:dyDescent="0.25">
      <c r="A155" s="2">
        <v>2</v>
      </c>
      <c r="B155" s="2" t="s">
        <v>594</v>
      </c>
      <c r="C155" s="2" t="s">
        <v>595</v>
      </c>
      <c r="D155" s="2" t="s">
        <v>596</v>
      </c>
      <c r="E155" s="2" t="s">
        <v>214</v>
      </c>
      <c r="F155" s="2" t="s">
        <v>11</v>
      </c>
      <c r="G155" s="2" t="s">
        <v>600</v>
      </c>
    </row>
    <row r="156" spans="1:7" x14ac:dyDescent="0.25">
      <c r="A156" s="2">
        <v>3</v>
      </c>
      <c r="B156" s="2" t="s">
        <v>597</v>
      </c>
      <c r="C156" s="2" t="s">
        <v>598</v>
      </c>
      <c r="D156" s="2" t="s">
        <v>599</v>
      </c>
      <c r="E156" s="2" t="s">
        <v>214</v>
      </c>
      <c r="F156" s="2" t="s">
        <v>11</v>
      </c>
      <c r="G156" s="2" t="s">
        <v>601</v>
      </c>
    </row>
    <row r="157" spans="1:7" x14ac:dyDescent="0.25">
      <c r="A157" s="2">
        <v>4</v>
      </c>
      <c r="B157" s="2" t="s">
        <v>687</v>
      </c>
      <c r="C157" s="2" t="s">
        <v>734</v>
      </c>
      <c r="D157" s="2" t="s">
        <v>735</v>
      </c>
      <c r="E157" s="2" t="s">
        <v>209</v>
      </c>
      <c r="F157" s="2" t="s">
        <v>10</v>
      </c>
      <c r="G157" s="2" t="s">
        <v>736</v>
      </c>
    </row>
    <row r="158" spans="1:7" x14ac:dyDescent="0.25">
      <c r="A158" s="339" t="s">
        <v>741</v>
      </c>
      <c r="B158" s="340"/>
      <c r="C158" s="340"/>
      <c r="D158" s="340"/>
      <c r="E158" s="340"/>
      <c r="F158" s="340"/>
      <c r="G158" s="341"/>
    </row>
    <row r="159" spans="1:7" x14ac:dyDescent="0.25">
      <c r="A159" s="2">
        <v>1</v>
      </c>
      <c r="B159" s="2" t="s">
        <v>737</v>
      </c>
      <c r="C159" s="2" t="s">
        <v>738</v>
      </c>
      <c r="D159" s="2" t="s">
        <v>739</v>
      </c>
      <c r="E159" s="2" t="s">
        <v>209</v>
      </c>
      <c r="F159" s="2" t="s">
        <v>11</v>
      </c>
      <c r="G159" s="2" t="s">
        <v>740</v>
      </c>
    </row>
    <row r="161" spans="1:7" x14ac:dyDescent="0.25">
      <c r="D161" s="1" t="s">
        <v>148</v>
      </c>
    </row>
    <row r="162" spans="1:7" x14ac:dyDescent="0.25">
      <c r="B162" s="71"/>
      <c r="C162" s="71"/>
      <c r="D162" s="71"/>
    </row>
    <row r="163" spans="1:7" x14ac:dyDescent="0.25">
      <c r="B163" s="71"/>
      <c r="C163" s="71"/>
      <c r="D163" s="71"/>
      <c r="E163" s="71"/>
    </row>
    <row r="164" spans="1:7" x14ac:dyDescent="0.25">
      <c r="B164" s="71"/>
      <c r="C164" s="71"/>
      <c r="D164" s="71"/>
      <c r="E164" s="71"/>
    </row>
    <row r="165" spans="1:7" x14ac:dyDescent="0.25">
      <c r="B165" s="71"/>
      <c r="C165" s="71"/>
      <c r="D165" s="71"/>
      <c r="E165" s="71"/>
    </row>
    <row r="166" spans="1:7" ht="42" customHeight="1" x14ac:dyDescent="0.25">
      <c r="B166" s="338" t="s">
        <v>1078</v>
      </c>
      <c r="C166" s="338"/>
      <c r="D166" s="338"/>
      <c r="E166" s="338"/>
    </row>
    <row r="167" spans="1:7" ht="31.5" customHeight="1" x14ac:dyDescent="0.25">
      <c r="A167" s="2" t="s">
        <v>0</v>
      </c>
      <c r="B167" s="248" t="s">
        <v>1080</v>
      </c>
      <c r="C167" s="248" t="s">
        <v>6</v>
      </c>
      <c r="D167" s="248" t="s">
        <v>10</v>
      </c>
      <c r="E167" s="606" t="s">
        <v>11</v>
      </c>
      <c r="F167" s="607"/>
      <c r="G167" s="2" t="s">
        <v>1079</v>
      </c>
    </row>
    <row r="168" spans="1:7" x14ac:dyDescent="0.25">
      <c r="A168" s="2">
        <v>1</v>
      </c>
      <c r="B168" s="296" t="s">
        <v>978</v>
      </c>
      <c r="C168" s="289">
        <v>6</v>
      </c>
      <c r="D168" s="290"/>
      <c r="E168" s="608"/>
      <c r="F168" s="609"/>
      <c r="G168" s="337">
        <f>SUM(D168:F168)</f>
        <v>0</v>
      </c>
    </row>
    <row r="169" spans="1:7" x14ac:dyDescent="0.25">
      <c r="A169" s="2">
        <v>2</v>
      </c>
      <c r="B169" s="296" t="s">
        <v>50</v>
      </c>
      <c r="C169" s="289">
        <v>27</v>
      </c>
      <c r="D169" s="290">
        <v>15</v>
      </c>
      <c r="E169" s="608">
        <v>8</v>
      </c>
      <c r="F169" s="609"/>
      <c r="G169" s="337">
        <f>SUM(D169:F169)</f>
        <v>23</v>
      </c>
    </row>
    <row r="170" spans="1:7" x14ac:dyDescent="0.25">
      <c r="A170" s="2">
        <v>3</v>
      </c>
      <c r="B170" s="296" t="s">
        <v>81</v>
      </c>
      <c r="C170" s="289">
        <v>10</v>
      </c>
      <c r="D170" s="290">
        <v>5</v>
      </c>
      <c r="E170" s="608">
        <v>4</v>
      </c>
      <c r="F170" s="609"/>
      <c r="G170" s="337">
        <f>SUM(D170:F170)</f>
        <v>9</v>
      </c>
    </row>
    <row r="171" spans="1:7" x14ac:dyDescent="0.25">
      <c r="A171" s="2">
        <v>4</v>
      </c>
      <c r="B171" s="296" t="s">
        <v>49</v>
      </c>
      <c r="C171" s="289">
        <v>10</v>
      </c>
      <c r="D171" s="290">
        <v>13</v>
      </c>
      <c r="E171" s="608">
        <v>5</v>
      </c>
      <c r="F171" s="609"/>
      <c r="G171" s="337">
        <f>SUM(D171:F171)</f>
        <v>18</v>
      </c>
    </row>
    <row r="172" spans="1:7" x14ac:dyDescent="0.25">
      <c r="A172" s="2">
        <v>5</v>
      </c>
      <c r="B172" s="296" t="s">
        <v>48</v>
      </c>
      <c r="C172" s="289">
        <v>1</v>
      </c>
      <c r="D172" s="290">
        <v>0</v>
      </c>
      <c r="E172" s="608">
        <v>1</v>
      </c>
      <c r="F172" s="609"/>
      <c r="G172" s="337">
        <v>2</v>
      </c>
    </row>
    <row r="173" spans="1:7" x14ac:dyDescent="0.25">
      <c r="A173" s="2">
        <v>6</v>
      </c>
      <c r="B173" s="296" t="s">
        <v>52</v>
      </c>
      <c r="C173" s="289">
        <v>1</v>
      </c>
      <c r="D173" s="290"/>
      <c r="E173" s="608"/>
      <c r="F173" s="609"/>
      <c r="G173" s="337">
        <v>1</v>
      </c>
    </row>
    <row r="174" spans="1:7" ht="16.5" customHeight="1" x14ac:dyDescent="0.25">
      <c r="A174" s="2">
        <v>7</v>
      </c>
      <c r="B174" s="297" t="s">
        <v>117</v>
      </c>
      <c r="C174" s="285">
        <v>3</v>
      </c>
      <c r="D174" s="291">
        <v>0</v>
      </c>
      <c r="E174" s="610">
        <v>2</v>
      </c>
      <c r="F174" s="611"/>
      <c r="G174" s="337">
        <v>5</v>
      </c>
    </row>
    <row r="175" spans="1:7" x14ac:dyDescent="0.25">
      <c r="A175" s="2">
        <v>8</v>
      </c>
      <c r="B175" s="296" t="s">
        <v>51</v>
      </c>
      <c r="C175" s="289">
        <v>0</v>
      </c>
      <c r="D175" s="290">
        <v>2</v>
      </c>
      <c r="E175" s="608">
        <v>2</v>
      </c>
      <c r="F175" s="609"/>
      <c r="G175" s="337">
        <v>4</v>
      </c>
    </row>
    <row r="176" spans="1:7" x14ac:dyDescent="0.25">
      <c r="A176" s="2">
        <v>9</v>
      </c>
      <c r="B176" s="296" t="s">
        <v>977</v>
      </c>
      <c r="C176" s="289"/>
      <c r="D176" s="290"/>
      <c r="E176" s="608">
        <v>1</v>
      </c>
      <c r="F176" s="609"/>
      <c r="G176" s="337">
        <v>1</v>
      </c>
    </row>
    <row r="177" spans="1:7" ht="36.75" customHeight="1" x14ac:dyDescent="0.25">
      <c r="A177" s="2"/>
      <c r="B177" s="247" t="s">
        <v>147</v>
      </c>
      <c r="C177" s="291">
        <f>SUM(C168:C176)</f>
        <v>58</v>
      </c>
      <c r="D177" s="247">
        <f>SUM(D168:D176)</f>
        <v>35</v>
      </c>
      <c r="E177" s="339">
        <f>SUM(E168:E176)</f>
        <v>23</v>
      </c>
      <c r="F177" s="341"/>
      <c r="G177" s="332">
        <f>SUM(G168:G176)</f>
        <v>63</v>
      </c>
    </row>
  </sheetData>
  <mergeCells count="22">
    <mergeCell ref="E177:F177"/>
    <mergeCell ref="E172:F172"/>
    <mergeCell ref="E173:F173"/>
    <mergeCell ref="E174:F174"/>
    <mergeCell ref="E175:F175"/>
    <mergeCell ref="E176:F176"/>
    <mergeCell ref="E167:F167"/>
    <mergeCell ref="E168:F168"/>
    <mergeCell ref="E169:F169"/>
    <mergeCell ref="E170:F170"/>
    <mergeCell ref="E171:F171"/>
    <mergeCell ref="B166:E166"/>
    <mergeCell ref="A158:G158"/>
    <mergeCell ref="A153:G153"/>
    <mergeCell ref="A5:G5"/>
    <mergeCell ref="B87:G87"/>
    <mergeCell ref="A111:G111"/>
    <mergeCell ref="A142:G142"/>
    <mergeCell ref="A145:G145"/>
    <mergeCell ref="A147:G147"/>
    <mergeCell ref="A12:G12"/>
    <mergeCell ref="A103:G103"/>
  </mergeCells>
  <pageMargins left="0.25" right="0.25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3"/>
  <sheetViews>
    <sheetView showWhiteSpace="0" view="pageLayout" topLeftCell="A128" zoomScale="98" zoomScalePageLayoutView="98" workbookViewId="0">
      <selection activeCell="B8" sqref="B8"/>
    </sheetView>
  </sheetViews>
  <sheetFormatPr defaultRowHeight="15" x14ac:dyDescent="0.25"/>
  <cols>
    <col min="1" max="1" width="5.42578125" customWidth="1"/>
    <col min="2" max="2" width="45.28515625" customWidth="1"/>
    <col min="3" max="3" width="10.7109375" customWidth="1"/>
    <col min="4" max="4" width="10.140625" customWidth="1"/>
    <col min="5" max="5" width="6.5703125" customWidth="1"/>
    <col min="6" max="6" width="9.140625" hidden="1" customWidth="1"/>
    <col min="7" max="7" width="8.42578125" customWidth="1"/>
    <col min="8" max="8" width="16.85546875" customWidth="1"/>
    <col min="9" max="9" width="12.42578125" customWidth="1"/>
    <col min="13" max="13" width="12.42578125" customWidth="1"/>
  </cols>
  <sheetData>
    <row r="1" spans="1:8" hidden="1" x14ac:dyDescent="0.25"/>
    <row r="2" spans="1:8" x14ac:dyDescent="0.25">
      <c r="B2" s="356" t="s">
        <v>1407</v>
      </c>
      <c r="C2" s="357"/>
      <c r="D2" s="357"/>
      <c r="E2" s="357"/>
      <c r="F2" s="357"/>
      <c r="G2" s="357"/>
    </row>
    <row r="3" spans="1:8" ht="28.5" customHeight="1" x14ac:dyDescent="0.25">
      <c r="B3" s="357"/>
      <c r="C3" s="357"/>
      <c r="D3" s="357"/>
      <c r="E3" s="357"/>
      <c r="F3" s="357"/>
      <c r="G3" s="357"/>
    </row>
    <row r="4" spans="1:8" x14ac:dyDescent="0.25">
      <c r="A4" s="11"/>
      <c r="B4" s="11" t="s">
        <v>151</v>
      </c>
      <c r="C4" s="11"/>
      <c r="D4" s="11"/>
      <c r="E4" s="11"/>
      <c r="F4" s="11"/>
      <c r="G4" s="11"/>
      <c r="H4" s="11" t="s">
        <v>45</v>
      </c>
    </row>
    <row r="5" spans="1:8" ht="15.75" customHeight="1" x14ac:dyDescent="0.25">
      <c r="A5" s="344" t="s">
        <v>0</v>
      </c>
      <c r="B5" s="344" t="s">
        <v>20</v>
      </c>
      <c r="C5" s="348" t="s">
        <v>21</v>
      </c>
      <c r="D5" s="352" t="s">
        <v>22</v>
      </c>
      <c r="E5" s="355" t="s">
        <v>23</v>
      </c>
      <c r="F5" s="355"/>
      <c r="G5" s="352" t="s">
        <v>24</v>
      </c>
      <c r="H5" s="352" t="s">
        <v>25</v>
      </c>
    </row>
    <row r="6" spans="1:8" ht="15.75" customHeight="1" x14ac:dyDescent="0.25">
      <c r="A6" s="345"/>
      <c r="B6" s="345"/>
      <c r="C6" s="349"/>
      <c r="D6" s="353"/>
      <c r="E6" s="355"/>
      <c r="F6" s="355"/>
      <c r="G6" s="353"/>
      <c r="H6" s="353"/>
    </row>
    <row r="7" spans="1:8" ht="6.75" customHeight="1" x14ac:dyDescent="0.25">
      <c r="A7" s="346"/>
      <c r="B7" s="346"/>
      <c r="C7" s="350"/>
      <c r="D7" s="354"/>
      <c r="E7" s="355"/>
      <c r="F7" s="355"/>
      <c r="G7" s="354"/>
      <c r="H7" s="354"/>
    </row>
    <row r="8" spans="1:8" ht="17.25" customHeight="1" x14ac:dyDescent="0.25">
      <c r="A8" s="159" t="s">
        <v>801</v>
      </c>
      <c r="B8" s="159">
        <v>1</v>
      </c>
      <c r="C8" s="160">
        <v>2</v>
      </c>
      <c r="D8" s="161">
        <v>3</v>
      </c>
      <c r="E8" s="162">
        <v>4</v>
      </c>
      <c r="F8" s="162"/>
      <c r="G8" s="161">
        <v>5</v>
      </c>
      <c r="H8" s="161">
        <v>6</v>
      </c>
    </row>
    <row r="9" spans="1:8" ht="18.75" x14ac:dyDescent="0.25">
      <c r="A9" s="351" t="s">
        <v>26</v>
      </c>
      <c r="B9" s="351"/>
      <c r="C9" s="351"/>
      <c r="D9" s="351"/>
      <c r="E9" s="351"/>
      <c r="F9" s="351"/>
      <c r="G9" s="351"/>
      <c r="H9" s="351"/>
    </row>
    <row r="10" spans="1:8" ht="32.25" customHeight="1" x14ac:dyDescent="0.25">
      <c r="A10" s="7">
        <v>1</v>
      </c>
      <c r="B10" s="95" t="s">
        <v>170</v>
      </c>
      <c r="C10" s="95" t="s">
        <v>169</v>
      </c>
      <c r="D10" s="9"/>
      <c r="E10" s="347">
        <v>9</v>
      </c>
      <c r="F10" s="347"/>
      <c r="G10" s="7">
        <v>70</v>
      </c>
      <c r="H10" s="7" t="s">
        <v>28</v>
      </c>
    </row>
    <row r="11" spans="1:8" ht="17.25" customHeight="1" x14ac:dyDescent="0.25">
      <c r="A11" s="7">
        <v>2</v>
      </c>
      <c r="B11" s="152" t="s">
        <v>171</v>
      </c>
      <c r="C11" s="95" t="s">
        <v>27</v>
      </c>
      <c r="D11" s="9"/>
      <c r="E11" s="347">
        <v>7</v>
      </c>
      <c r="F11" s="347"/>
      <c r="G11" s="7">
        <v>30</v>
      </c>
      <c r="H11" s="95" t="s">
        <v>173</v>
      </c>
    </row>
    <row r="12" spans="1:8" ht="30.75" customHeight="1" x14ac:dyDescent="0.25">
      <c r="A12" s="7">
        <v>3</v>
      </c>
      <c r="B12" s="95" t="s">
        <v>174</v>
      </c>
      <c r="C12" s="95" t="s">
        <v>172</v>
      </c>
      <c r="D12" s="7">
        <v>8</v>
      </c>
      <c r="E12" s="347"/>
      <c r="F12" s="347"/>
      <c r="G12" s="7">
        <v>100</v>
      </c>
      <c r="H12" s="95" t="s">
        <v>36</v>
      </c>
    </row>
    <row r="13" spans="1:8" ht="31.5" customHeight="1" x14ac:dyDescent="0.25">
      <c r="A13" s="7">
        <v>4</v>
      </c>
      <c r="B13" s="152" t="s">
        <v>780</v>
      </c>
      <c r="C13" s="95" t="s">
        <v>29</v>
      </c>
      <c r="D13" s="7">
        <v>12</v>
      </c>
      <c r="E13" s="347"/>
      <c r="F13" s="347"/>
      <c r="G13" s="7">
        <v>40</v>
      </c>
      <c r="H13" s="95" t="s">
        <v>36</v>
      </c>
    </row>
    <row r="14" spans="1:8" ht="33" customHeight="1" x14ac:dyDescent="0.25">
      <c r="A14" s="7">
        <v>5</v>
      </c>
      <c r="B14" s="152" t="s">
        <v>177</v>
      </c>
      <c r="C14" s="95" t="s">
        <v>176</v>
      </c>
      <c r="D14" s="7"/>
      <c r="E14" s="347"/>
      <c r="F14" s="347"/>
      <c r="G14" s="7">
        <v>31</v>
      </c>
      <c r="H14" s="95" t="s">
        <v>105</v>
      </c>
    </row>
    <row r="15" spans="1:8" ht="15" customHeight="1" x14ac:dyDescent="0.25">
      <c r="A15" s="7">
        <v>6</v>
      </c>
      <c r="B15" s="131" t="s">
        <v>175</v>
      </c>
      <c r="C15" s="95" t="s">
        <v>32</v>
      </c>
      <c r="D15" s="95"/>
      <c r="E15" s="347">
        <v>4</v>
      </c>
      <c r="F15" s="347"/>
      <c r="G15" s="95">
        <v>53</v>
      </c>
      <c r="H15" s="95" t="s">
        <v>31</v>
      </c>
    </row>
    <row r="16" spans="1:8" ht="31.5" customHeight="1" x14ac:dyDescent="0.25">
      <c r="A16" s="7">
        <v>8</v>
      </c>
      <c r="B16" s="152" t="s">
        <v>178</v>
      </c>
      <c r="C16" s="95" t="s">
        <v>34</v>
      </c>
      <c r="D16" s="7"/>
      <c r="E16" s="347">
        <v>8</v>
      </c>
      <c r="F16" s="347"/>
      <c r="G16" s="7">
        <v>10</v>
      </c>
      <c r="H16" s="95" t="s">
        <v>36</v>
      </c>
    </row>
    <row r="17" spans="1:8" ht="30" customHeight="1" x14ac:dyDescent="0.25">
      <c r="A17" s="7">
        <v>9</v>
      </c>
      <c r="B17" s="131" t="s">
        <v>179</v>
      </c>
      <c r="C17" s="95" t="s">
        <v>180</v>
      </c>
      <c r="D17" s="7">
        <v>14</v>
      </c>
      <c r="E17" s="347">
        <v>18</v>
      </c>
      <c r="F17" s="347"/>
      <c r="G17" s="7">
        <v>166</v>
      </c>
      <c r="H17" s="95" t="s">
        <v>35</v>
      </c>
    </row>
    <row r="18" spans="1:8" ht="18" customHeight="1" x14ac:dyDescent="0.25">
      <c r="A18" s="7">
        <v>10</v>
      </c>
      <c r="B18" s="147" t="s">
        <v>774</v>
      </c>
      <c r="C18" s="97" t="s">
        <v>180</v>
      </c>
      <c r="D18" s="7"/>
      <c r="E18" s="347"/>
      <c r="F18" s="347"/>
      <c r="G18" s="7">
        <v>100</v>
      </c>
      <c r="H18" s="97" t="s">
        <v>28</v>
      </c>
    </row>
    <row r="19" spans="1:8" ht="16.5" customHeight="1" x14ac:dyDescent="0.25">
      <c r="A19" s="7">
        <v>11</v>
      </c>
      <c r="B19" s="131" t="s">
        <v>201</v>
      </c>
      <c r="C19" s="98" t="s">
        <v>202</v>
      </c>
      <c r="D19" s="7">
        <v>3</v>
      </c>
      <c r="E19" s="347"/>
      <c r="F19" s="347"/>
      <c r="G19" s="7">
        <v>32</v>
      </c>
      <c r="H19" s="98" t="s">
        <v>31</v>
      </c>
    </row>
    <row r="20" spans="1:8" ht="33.75" customHeight="1" x14ac:dyDescent="0.25">
      <c r="A20" s="7">
        <v>12</v>
      </c>
      <c r="B20" s="100" t="s">
        <v>203</v>
      </c>
      <c r="C20" s="100" t="s">
        <v>204</v>
      </c>
      <c r="D20" s="7">
        <v>1</v>
      </c>
      <c r="E20" s="347">
        <v>4</v>
      </c>
      <c r="F20" s="347"/>
      <c r="G20" s="7">
        <v>82</v>
      </c>
      <c r="H20" s="100" t="s">
        <v>36</v>
      </c>
    </row>
    <row r="21" spans="1:8" ht="33.75" customHeight="1" x14ac:dyDescent="0.25">
      <c r="A21" s="7">
        <v>13</v>
      </c>
      <c r="B21" s="131" t="s">
        <v>206</v>
      </c>
      <c r="C21" s="100" t="s">
        <v>205</v>
      </c>
      <c r="D21" s="7"/>
      <c r="E21" s="347"/>
      <c r="F21" s="347"/>
      <c r="G21" s="7">
        <v>400</v>
      </c>
      <c r="H21" s="100" t="s">
        <v>36</v>
      </c>
    </row>
    <row r="22" spans="1:8" ht="30" customHeight="1" x14ac:dyDescent="0.25">
      <c r="A22" s="7">
        <v>14</v>
      </c>
      <c r="B22" s="131" t="s">
        <v>237</v>
      </c>
      <c r="C22" s="101" t="s">
        <v>238</v>
      </c>
      <c r="D22" s="7">
        <v>12</v>
      </c>
      <c r="E22" s="347">
        <v>35</v>
      </c>
      <c r="F22" s="347"/>
      <c r="G22" s="7">
        <v>270</v>
      </c>
      <c r="H22" s="101" t="s">
        <v>31</v>
      </c>
    </row>
    <row r="23" spans="1:8" ht="31.5" customHeight="1" x14ac:dyDescent="0.25">
      <c r="A23" s="7">
        <v>15</v>
      </c>
      <c r="B23" s="131" t="s">
        <v>239</v>
      </c>
      <c r="C23" s="101" t="s">
        <v>238</v>
      </c>
      <c r="D23" s="7">
        <v>6</v>
      </c>
      <c r="E23" s="347">
        <v>8</v>
      </c>
      <c r="F23" s="347"/>
      <c r="G23" s="7">
        <v>130</v>
      </c>
      <c r="H23" s="7" t="s">
        <v>35</v>
      </c>
    </row>
    <row r="24" spans="1:8" ht="33.75" customHeight="1" x14ac:dyDescent="0.25">
      <c r="A24" s="7">
        <v>16</v>
      </c>
      <c r="B24" s="131" t="s">
        <v>240</v>
      </c>
      <c r="C24" s="101" t="s">
        <v>241</v>
      </c>
      <c r="D24" s="7">
        <v>14</v>
      </c>
      <c r="E24" s="347">
        <v>17</v>
      </c>
      <c r="F24" s="347"/>
      <c r="G24" s="7">
        <v>140</v>
      </c>
      <c r="H24" s="101" t="s">
        <v>30</v>
      </c>
    </row>
    <row r="25" spans="1:8" ht="30.75" customHeight="1" x14ac:dyDescent="0.25">
      <c r="A25" s="7">
        <v>17</v>
      </c>
      <c r="B25" s="131" t="s">
        <v>243</v>
      </c>
      <c r="C25" s="101" t="s">
        <v>242</v>
      </c>
      <c r="D25" s="7">
        <v>13</v>
      </c>
      <c r="E25" s="347">
        <v>16</v>
      </c>
      <c r="F25" s="347"/>
      <c r="G25" s="7">
        <v>201</v>
      </c>
      <c r="H25" s="101" t="s">
        <v>30</v>
      </c>
    </row>
    <row r="26" spans="1:8" ht="50.25" customHeight="1" x14ac:dyDescent="0.25">
      <c r="A26" s="7">
        <v>18</v>
      </c>
      <c r="B26" s="117" t="s">
        <v>782</v>
      </c>
      <c r="C26" s="152" t="s">
        <v>781</v>
      </c>
      <c r="D26" s="115"/>
      <c r="E26" s="115"/>
      <c r="F26" s="115"/>
      <c r="G26" s="115">
        <v>64</v>
      </c>
      <c r="H26" s="115" t="s">
        <v>330</v>
      </c>
    </row>
    <row r="27" spans="1:8" ht="32.25" customHeight="1" x14ac:dyDescent="0.25">
      <c r="A27" s="7">
        <v>19</v>
      </c>
      <c r="B27" s="104" t="s">
        <v>296</v>
      </c>
      <c r="C27" s="104" t="s">
        <v>295</v>
      </c>
      <c r="D27" s="7">
        <v>1</v>
      </c>
      <c r="E27" s="347">
        <v>10</v>
      </c>
      <c r="F27" s="347"/>
      <c r="G27" s="7">
        <v>120</v>
      </c>
      <c r="H27" s="104" t="s">
        <v>297</v>
      </c>
    </row>
    <row r="28" spans="1:8" ht="32.25" customHeight="1" x14ac:dyDescent="0.25">
      <c r="A28" s="115">
        <v>20</v>
      </c>
      <c r="B28" s="115" t="s">
        <v>331</v>
      </c>
      <c r="C28" s="115" t="s">
        <v>332</v>
      </c>
      <c r="D28" s="115">
        <v>15</v>
      </c>
      <c r="E28" s="115">
        <v>12</v>
      </c>
      <c r="F28" s="115"/>
      <c r="G28" s="115">
        <v>170</v>
      </c>
      <c r="H28" s="115" t="s">
        <v>105</v>
      </c>
    </row>
    <row r="29" spans="1:8" ht="32.25" customHeight="1" x14ac:dyDescent="0.25">
      <c r="A29" s="155">
        <v>21</v>
      </c>
      <c r="B29" s="155" t="s">
        <v>799</v>
      </c>
      <c r="C29" s="155" t="s">
        <v>800</v>
      </c>
      <c r="D29" s="155"/>
      <c r="E29" s="155"/>
      <c r="F29" s="155"/>
      <c r="G29" s="155"/>
      <c r="H29" s="155"/>
    </row>
    <row r="30" spans="1:8" ht="32.25" customHeight="1" x14ac:dyDescent="0.25">
      <c r="A30" s="115">
        <v>21</v>
      </c>
      <c r="B30" s="313" t="s">
        <v>298</v>
      </c>
      <c r="C30" s="115" t="s">
        <v>299</v>
      </c>
      <c r="D30" s="115">
        <v>16</v>
      </c>
      <c r="E30" s="115">
        <v>78</v>
      </c>
      <c r="F30" s="115"/>
      <c r="G30" s="115">
        <v>606</v>
      </c>
      <c r="H30" s="115" t="s">
        <v>28</v>
      </c>
    </row>
    <row r="31" spans="1:8" ht="33" customHeight="1" x14ac:dyDescent="0.25">
      <c r="A31" s="115">
        <v>23</v>
      </c>
      <c r="B31" s="314" t="s">
        <v>328</v>
      </c>
      <c r="C31" s="115" t="s">
        <v>329</v>
      </c>
      <c r="D31" s="115">
        <v>26</v>
      </c>
      <c r="E31" s="347"/>
      <c r="F31" s="347"/>
      <c r="G31" s="115">
        <v>420</v>
      </c>
      <c r="H31" s="115" t="s">
        <v>30</v>
      </c>
    </row>
    <row r="32" spans="1:8" ht="32.25" customHeight="1" x14ac:dyDescent="0.25">
      <c r="A32" s="115">
        <v>24</v>
      </c>
      <c r="B32" s="150" t="s">
        <v>333</v>
      </c>
      <c r="C32" s="115" t="s">
        <v>332</v>
      </c>
      <c r="D32" s="7">
        <v>10</v>
      </c>
      <c r="E32" s="347">
        <v>7</v>
      </c>
      <c r="F32" s="347"/>
      <c r="G32" s="7">
        <v>129</v>
      </c>
      <c r="H32" s="115" t="s">
        <v>35</v>
      </c>
    </row>
    <row r="33" spans="1:8" ht="31.5" x14ac:dyDescent="0.25">
      <c r="A33" s="115">
        <v>25</v>
      </c>
      <c r="B33" s="117" t="s">
        <v>334</v>
      </c>
      <c r="C33" s="115" t="s">
        <v>335</v>
      </c>
      <c r="D33" s="7">
        <v>1</v>
      </c>
      <c r="E33" s="347">
        <v>15</v>
      </c>
      <c r="F33" s="347"/>
      <c r="G33" s="7">
        <v>220</v>
      </c>
      <c r="H33" s="115" t="s">
        <v>31</v>
      </c>
    </row>
    <row r="34" spans="1:8" ht="32.25" customHeight="1" x14ac:dyDescent="0.25">
      <c r="A34" s="115">
        <v>26</v>
      </c>
      <c r="B34" s="117" t="s">
        <v>702</v>
      </c>
      <c r="C34" s="115" t="s">
        <v>38</v>
      </c>
      <c r="D34" s="7">
        <v>1</v>
      </c>
      <c r="E34" s="347"/>
      <c r="F34" s="347"/>
      <c r="G34" s="7">
        <v>32</v>
      </c>
      <c r="H34" s="115" t="s">
        <v>105</v>
      </c>
    </row>
    <row r="35" spans="1:8" ht="16.5" customHeight="1" x14ac:dyDescent="0.25">
      <c r="A35" s="115">
        <v>27</v>
      </c>
      <c r="B35" s="117" t="s">
        <v>336</v>
      </c>
      <c r="C35" s="7" t="s">
        <v>37</v>
      </c>
      <c r="D35" s="7">
        <v>1</v>
      </c>
      <c r="E35" s="347">
        <v>17</v>
      </c>
      <c r="F35" s="347"/>
      <c r="G35" s="7">
        <v>120</v>
      </c>
      <c r="H35" s="115" t="s">
        <v>31</v>
      </c>
    </row>
    <row r="36" spans="1:8" ht="16.5" customHeight="1" x14ac:dyDescent="0.25">
      <c r="A36" s="124">
        <v>28</v>
      </c>
      <c r="B36" s="124" t="s">
        <v>399</v>
      </c>
      <c r="C36" s="124" t="s">
        <v>400</v>
      </c>
      <c r="D36" s="124">
        <v>1</v>
      </c>
      <c r="E36" s="124">
        <v>6</v>
      </c>
      <c r="F36" s="124"/>
      <c r="G36" s="124">
        <v>120</v>
      </c>
      <c r="H36" s="124" t="s">
        <v>401</v>
      </c>
    </row>
    <row r="37" spans="1:8" ht="18" customHeight="1" x14ac:dyDescent="0.25">
      <c r="A37" s="7">
        <v>29</v>
      </c>
      <c r="B37" s="118" t="s">
        <v>337</v>
      </c>
      <c r="C37" s="118" t="s">
        <v>39</v>
      </c>
      <c r="D37" s="7">
        <v>1</v>
      </c>
      <c r="E37" s="347">
        <v>11</v>
      </c>
      <c r="F37" s="347"/>
      <c r="G37" s="7">
        <v>120</v>
      </c>
      <c r="H37" s="118" t="s">
        <v>31</v>
      </c>
    </row>
    <row r="38" spans="1:8" ht="18" customHeight="1" x14ac:dyDescent="0.25">
      <c r="A38" s="359" t="s">
        <v>40</v>
      </c>
      <c r="B38" s="360"/>
      <c r="C38" s="10"/>
      <c r="D38" s="10"/>
      <c r="E38" s="358"/>
      <c r="F38" s="358"/>
      <c r="G38" s="64">
        <f>SUM(G10:G37)</f>
        <v>3976</v>
      </c>
      <c r="H38" s="7"/>
    </row>
    <row r="39" spans="1:8" ht="15.75" customHeight="1" x14ac:dyDescent="0.25">
      <c r="A39" s="359" t="s">
        <v>41</v>
      </c>
      <c r="B39" s="361"/>
      <c r="C39" s="361"/>
      <c r="D39" s="361"/>
      <c r="E39" s="361"/>
      <c r="F39" s="361"/>
      <c r="G39" s="361"/>
      <c r="H39" s="360"/>
    </row>
    <row r="40" spans="1:8" ht="18" customHeight="1" x14ac:dyDescent="0.25">
      <c r="A40" s="7">
        <v>1</v>
      </c>
      <c r="B40" s="131" t="s">
        <v>340</v>
      </c>
      <c r="C40" s="124" t="s">
        <v>398</v>
      </c>
      <c r="D40" s="124">
        <v>17</v>
      </c>
      <c r="E40" s="124">
        <v>31</v>
      </c>
      <c r="F40" s="124"/>
      <c r="G40" s="124">
        <v>296</v>
      </c>
      <c r="H40" s="8" t="s">
        <v>31</v>
      </c>
    </row>
    <row r="41" spans="1:8" ht="18.75" customHeight="1" x14ac:dyDescent="0.25">
      <c r="A41" s="7">
        <v>2</v>
      </c>
      <c r="B41" s="124" t="s">
        <v>397</v>
      </c>
      <c r="C41" s="124" t="s">
        <v>398</v>
      </c>
      <c r="D41" s="124">
        <v>1</v>
      </c>
      <c r="E41" s="124">
        <v>4</v>
      </c>
      <c r="F41" s="124"/>
      <c r="G41" s="124">
        <v>46</v>
      </c>
      <c r="H41" s="8" t="s">
        <v>141</v>
      </c>
    </row>
    <row r="42" spans="1:8" ht="19.5" customHeight="1" x14ac:dyDescent="0.25">
      <c r="A42" s="7">
        <v>3</v>
      </c>
      <c r="B42" s="131" t="s">
        <v>402</v>
      </c>
      <c r="C42" s="124" t="s">
        <v>403</v>
      </c>
      <c r="D42" s="124">
        <v>26</v>
      </c>
      <c r="E42" s="124"/>
      <c r="F42" s="124"/>
      <c r="G42" s="124">
        <v>99</v>
      </c>
      <c r="H42" s="8" t="s">
        <v>31</v>
      </c>
    </row>
    <row r="43" spans="1:8" ht="18" customHeight="1" x14ac:dyDescent="0.25">
      <c r="A43" s="7">
        <v>4</v>
      </c>
      <c r="B43" s="312" t="s">
        <v>405</v>
      </c>
      <c r="C43" s="124" t="s">
        <v>404</v>
      </c>
      <c r="D43" s="124">
        <v>14</v>
      </c>
      <c r="E43" s="347"/>
      <c r="F43" s="347"/>
      <c r="G43" s="124">
        <v>126</v>
      </c>
      <c r="H43" s="8" t="s">
        <v>330</v>
      </c>
    </row>
    <row r="44" spans="1:8" ht="30" x14ac:dyDescent="0.25">
      <c r="A44" s="7">
        <v>5</v>
      </c>
      <c r="B44" s="109" t="s">
        <v>406</v>
      </c>
      <c r="C44" s="124" t="s">
        <v>404</v>
      </c>
      <c r="D44" s="53"/>
      <c r="E44" s="125">
        <v>51</v>
      </c>
      <c r="F44" s="125"/>
      <c r="G44" s="58">
        <v>151</v>
      </c>
      <c r="H44" s="125" t="s">
        <v>105</v>
      </c>
    </row>
    <row r="45" spans="1:8" ht="15.75" x14ac:dyDescent="0.25">
      <c r="A45" s="7">
        <v>6</v>
      </c>
      <c r="B45" s="124" t="s">
        <v>407</v>
      </c>
      <c r="C45" s="124" t="s">
        <v>408</v>
      </c>
      <c r="D45" s="7">
        <v>1</v>
      </c>
      <c r="E45" s="347">
        <v>10</v>
      </c>
      <c r="F45" s="347"/>
      <c r="G45" s="7">
        <v>120</v>
      </c>
      <c r="H45" s="8" t="s">
        <v>31</v>
      </c>
    </row>
    <row r="46" spans="1:8" ht="15.75" customHeight="1" x14ac:dyDescent="0.25">
      <c r="A46" s="7">
        <v>7</v>
      </c>
      <c r="B46" s="128" t="s">
        <v>436</v>
      </c>
      <c r="C46" s="128" t="s">
        <v>437</v>
      </c>
      <c r="D46" s="7">
        <v>1</v>
      </c>
      <c r="E46" s="347">
        <v>4</v>
      </c>
      <c r="F46" s="347"/>
      <c r="G46" s="7">
        <v>40</v>
      </c>
      <c r="H46" s="8" t="s">
        <v>438</v>
      </c>
    </row>
    <row r="47" spans="1:8" ht="16.5" customHeight="1" x14ac:dyDescent="0.25">
      <c r="A47" s="7">
        <v>8</v>
      </c>
      <c r="B47" s="137" t="s">
        <v>698</v>
      </c>
      <c r="C47" s="128" t="s">
        <v>42</v>
      </c>
      <c r="D47" s="7">
        <v>27</v>
      </c>
      <c r="E47" s="347">
        <v>9</v>
      </c>
      <c r="F47" s="347"/>
      <c r="G47" s="7">
        <v>135</v>
      </c>
      <c r="H47" s="8" t="s">
        <v>31</v>
      </c>
    </row>
    <row r="48" spans="1:8" ht="31.5" customHeight="1" x14ac:dyDescent="0.25">
      <c r="A48" s="7">
        <v>9</v>
      </c>
      <c r="B48" s="131" t="s">
        <v>439</v>
      </c>
      <c r="C48" s="128" t="s">
        <v>440</v>
      </c>
      <c r="D48" s="7">
        <v>18</v>
      </c>
      <c r="E48" s="347">
        <v>25</v>
      </c>
      <c r="F48" s="347"/>
      <c r="G48" s="7">
        <v>595</v>
      </c>
      <c r="H48" s="8" t="s">
        <v>141</v>
      </c>
    </row>
    <row r="49" spans="1:14" ht="17.25" customHeight="1" x14ac:dyDescent="0.25">
      <c r="A49" s="7">
        <v>10</v>
      </c>
      <c r="B49" s="129" t="s">
        <v>455</v>
      </c>
      <c r="C49" s="129" t="s">
        <v>43</v>
      </c>
      <c r="D49" s="7">
        <v>1</v>
      </c>
      <c r="E49" s="347">
        <v>31</v>
      </c>
      <c r="F49" s="347"/>
      <c r="G49" s="7">
        <v>217</v>
      </c>
      <c r="H49" s="8" t="s">
        <v>438</v>
      </c>
    </row>
    <row r="50" spans="1:14" ht="33.75" customHeight="1" x14ac:dyDescent="0.25">
      <c r="A50" s="7">
        <v>11</v>
      </c>
      <c r="B50" s="117" t="s">
        <v>456</v>
      </c>
      <c r="C50" s="129" t="s">
        <v>457</v>
      </c>
      <c r="D50" s="7">
        <v>2</v>
      </c>
      <c r="E50" s="347">
        <v>4</v>
      </c>
      <c r="F50" s="347"/>
      <c r="G50" s="7">
        <v>48</v>
      </c>
      <c r="H50" s="8" t="s">
        <v>31</v>
      </c>
    </row>
    <row r="51" spans="1:14" ht="31.5" x14ac:dyDescent="0.25">
      <c r="A51" s="7">
        <v>12</v>
      </c>
      <c r="B51" s="129" t="s">
        <v>459</v>
      </c>
      <c r="C51" s="129" t="s">
        <v>458</v>
      </c>
      <c r="D51" s="7">
        <v>7</v>
      </c>
      <c r="E51" s="347">
        <v>10</v>
      </c>
      <c r="F51" s="347"/>
      <c r="G51" s="7">
        <v>12</v>
      </c>
      <c r="H51" s="8" t="s">
        <v>31</v>
      </c>
    </row>
    <row r="52" spans="1:14" ht="15.75" x14ac:dyDescent="0.25">
      <c r="A52" s="7">
        <v>13</v>
      </c>
      <c r="B52" s="116" t="s">
        <v>699</v>
      </c>
      <c r="C52" s="135" t="s">
        <v>605</v>
      </c>
      <c r="D52" s="135">
        <v>5</v>
      </c>
      <c r="E52" s="135">
        <v>5</v>
      </c>
      <c r="F52" s="135"/>
      <c r="G52" s="135">
        <v>50</v>
      </c>
      <c r="H52" s="8" t="s">
        <v>105</v>
      </c>
    </row>
    <row r="53" spans="1:14" ht="31.5" x14ac:dyDescent="0.25">
      <c r="A53" s="7">
        <v>14</v>
      </c>
      <c r="B53" s="130" t="s">
        <v>509</v>
      </c>
      <c r="C53" s="130" t="s">
        <v>508</v>
      </c>
      <c r="D53" s="7">
        <v>1</v>
      </c>
      <c r="E53" s="347">
        <v>27</v>
      </c>
      <c r="F53" s="347"/>
      <c r="G53" s="7">
        <v>162</v>
      </c>
      <c r="H53" s="182" t="s">
        <v>510</v>
      </c>
      <c r="I53" s="183"/>
      <c r="J53" s="184"/>
      <c r="K53" s="184"/>
      <c r="L53" s="185"/>
      <c r="M53" s="185"/>
      <c r="N53" s="186"/>
    </row>
    <row r="54" spans="1:14" ht="21" customHeight="1" x14ac:dyDescent="0.25">
      <c r="A54" s="7">
        <v>15</v>
      </c>
      <c r="B54" s="151" t="s">
        <v>511</v>
      </c>
      <c r="C54" s="130" t="s">
        <v>512</v>
      </c>
      <c r="D54" s="7">
        <v>15</v>
      </c>
      <c r="E54" s="347"/>
      <c r="F54" s="347"/>
      <c r="G54" s="7">
        <v>121</v>
      </c>
      <c r="H54" s="182" t="s">
        <v>105</v>
      </c>
      <c r="I54" s="183"/>
      <c r="J54" s="184"/>
      <c r="K54" s="184"/>
      <c r="L54" s="185"/>
      <c r="M54" s="185"/>
      <c r="N54" s="186"/>
    </row>
    <row r="55" spans="1:14" ht="15.75" x14ac:dyDescent="0.25">
      <c r="A55" s="7">
        <v>16</v>
      </c>
      <c r="B55" s="131" t="s">
        <v>513</v>
      </c>
      <c r="C55" s="130" t="s">
        <v>100</v>
      </c>
      <c r="D55" s="7">
        <v>12</v>
      </c>
      <c r="E55" s="347">
        <v>15</v>
      </c>
      <c r="F55" s="347"/>
      <c r="G55" s="7">
        <v>135</v>
      </c>
      <c r="H55" s="182" t="s">
        <v>35</v>
      </c>
      <c r="I55" s="183"/>
      <c r="J55" s="185"/>
      <c r="K55" s="185"/>
      <c r="L55" s="185"/>
      <c r="M55" s="185"/>
      <c r="N55" s="186"/>
    </row>
    <row r="56" spans="1:14" ht="15.75" x14ac:dyDescent="0.25">
      <c r="A56" s="7">
        <v>17</v>
      </c>
      <c r="B56" s="131" t="s">
        <v>514</v>
      </c>
      <c r="C56" s="130" t="s">
        <v>100</v>
      </c>
      <c r="D56" s="7">
        <v>5</v>
      </c>
      <c r="E56" s="347">
        <v>7</v>
      </c>
      <c r="F56" s="347"/>
      <c r="G56" s="7">
        <v>37</v>
      </c>
      <c r="H56" s="182" t="s">
        <v>33</v>
      </c>
      <c r="I56" s="183"/>
      <c r="J56" s="185"/>
      <c r="K56" s="185"/>
      <c r="L56" s="186"/>
      <c r="M56" s="185"/>
      <c r="N56" s="186"/>
    </row>
    <row r="57" spans="1:14" ht="31.5" x14ac:dyDescent="0.25">
      <c r="A57" s="7">
        <v>18</v>
      </c>
      <c r="B57" s="135" t="s">
        <v>602</v>
      </c>
      <c r="C57" s="12" t="s">
        <v>100</v>
      </c>
      <c r="D57" s="7">
        <v>10</v>
      </c>
      <c r="E57" s="347">
        <v>15</v>
      </c>
      <c r="F57" s="347"/>
      <c r="G57" s="7">
        <v>120</v>
      </c>
      <c r="H57" s="182" t="s">
        <v>31</v>
      </c>
      <c r="I57" s="183"/>
      <c r="J57" s="185"/>
      <c r="K57" s="185"/>
      <c r="L57" s="186"/>
      <c r="M57" s="185"/>
      <c r="N57" s="186"/>
    </row>
    <row r="58" spans="1:14" ht="31.5" x14ac:dyDescent="0.25">
      <c r="A58" s="7">
        <v>19</v>
      </c>
      <c r="B58" s="116" t="s">
        <v>603</v>
      </c>
      <c r="C58" s="135" t="s">
        <v>604</v>
      </c>
      <c r="D58" s="7">
        <v>21</v>
      </c>
      <c r="E58" s="347">
        <v>27</v>
      </c>
      <c r="F58" s="347"/>
      <c r="G58" s="7">
        <v>340</v>
      </c>
      <c r="H58" s="182" t="s">
        <v>35</v>
      </c>
      <c r="I58" s="183"/>
      <c r="J58" s="185"/>
      <c r="K58" s="185"/>
      <c r="L58" s="186"/>
      <c r="M58" s="185"/>
      <c r="N58" s="186"/>
    </row>
    <row r="59" spans="1:14" ht="15.75" x14ac:dyDescent="0.25">
      <c r="A59" s="137">
        <v>20</v>
      </c>
      <c r="B59" s="137" t="s">
        <v>679</v>
      </c>
      <c r="C59" s="137" t="s">
        <v>680</v>
      </c>
      <c r="D59" s="137"/>
      <c r="E59" s="347"/>
      <c r="F59" s="347"/>
      <c r="G59" s="137"/>
      <c r="H59" s="182" t="s">
        <v>141</v>
      </c>
      <c r="I59" s="186"/>
      <c r="J59" s="186"/>
      <c r="K59" s="186"/>
      <c r="L59" s="186"/>
      <c r="M59" s="186"/>
      <c r="N59" s="186"/>
    </row>
    <row r="60" spans="1:14" ht="15.75" customHeight="1" x14ac:dyDescent="0.25">
      <c r="A60" s="7">
        <v>21</v>
      </c>
      <c r="B60" s="137" t="s">
        <v>696</v>
      </c>
      <c r="C60" s="137" t="s">
        <v>697</v>
      </c>
      <c r="D60" s="7">
        <v>1</v>
      </c>
      <c r="E60" s="347">
        <v>13</v>
      </c>
      <c r="F60" s="347"/>
      <c r="G60" s="7">
        <v>130</v>
      </c>
      <c r="H60" s="182" t="s">
        <v>438</v>
      </c>
      <c r="I60" s="186"/>
      <c r="J60" s="186"/>
      <c r="K60" s="186"/>
      <c r="L60" s="186"/>
      <c r="M60" s="186"/>
      <c r="N60" s="186"/>
    </row>
    <row r="61" spans="1:14" ht="31.5" x14ac:dyDescent="0.25">
      <c r="A61" s="7">
        <v>22</v>
      </c>
      <c r="B61" s="149" t="s">
        <v>694</v>
      </c>
      <c r="C61" s="137" t="s">
        <v>101</v>
      </c>
      <c r="D61" s="54">
        <v>25</v>
      </c>
      <c r="E61" s="57">
        <v>8</v>
      </c>
      <c r="F61" s="53"/>
      <c r="G61" s="54">
        <v>120</v>
      </c>
      <c r="H61" s="138" t="s">
        <v>438</v>
      </c>
    </row>
    <row r="62" spans="1:14" ht="32.25" customHeight="1" x14ac:dyDescent="0.25">
      <c r="A62" s="7">
        <v>23</v>
      </c>
      <c r="B62" s="116" t="s">
        <v>691</v>
      </c>
      <c r="C62" s="137" t="s">
        <v>102</v>
      </c>
      <c r="D62" s="137">
        <v>5</v>
      </c>
      <c r="E62" s="347">
        <v>33</v>
      </c>
      <c r="F62" s="347"/>
      <c r="G62" s="137">
        <v>231</v>
      </c>
      <c r="H62" s="8" t="s">
        <v>31</v>
      </c>
    </row>
    <row r="63" spans="1:14" ht="31.5" x14ac:dyDescent="0.25">
      <c r="A63" s="59">
        <v>24</v>
      </c>
      <c r="B63" s="137" t="s">
        <v>692</v>
      </c>
      <c r="C63" s="137" t="s">
        <v>102</v>
      </c>
      <c r="D63" s="137">
        <v>1</v>
      </c>
      <c r="E63" s="347">
        <v>36</v>
      </c>
      <c r="F63" s="347"/>
      <c r="G63" s="137">
        <v>252</v>
      </c>
      <c r="H63" s="8" t="s">
        <v>141</v>
      </c>
    </row>
    <row r="64" spans="1:14" ht="15.75" hidden="1" x14ac:dyDescent="0.25">
      <c r="A64" s="53"/>
      <c r="B64" s="59"/>
      <c r="C64" s="59" t="s">
        <v>44</v>
      </c>
      <c r="D64" s="59">
        <v>5</v>
      </c>
      <c r="E64" s="59">
        <v>5</v>
      </c>
      <c r="F64" s="59"/>
      <c r="G64" s="59">
        <v>154</v>
      </c>
      <c r="H64" s="8"/>
    </row>
    <row r="65" spans="1:8" ht="48" customHeight="1" x14ac:dyDescent="0.25">
      <c r="A65" s="136">
        <v>25</v>
      </c>
      <c r="B65" s="137" t="s">
        <v>700</v>
      </c>
      <c r="C65" s="137" t="s">
        <v>701</v>
      </c>
      <c r="D65" s="59">
        <v>5</v>
      </c>
      <c r="E65" s="59">
        <v>5</v>
      </c>
      <c r="F65" s="59"/>
      <c r="G65" s="59">
        <v>50</v>
      </c>
      <c r="H65" s="138" t="s">
        <v>105</v>
      </c>
    </row>
    <row r="66" spans="1:8" ht="33" customHeight="1" x14ac:dyDescent="0.25">
      <c r="A66" s="57">
        <v>26</v>
      </c>
      <c r="B66" s="149" t="s">
        <v>695</v>
      </c>
      <c r="C66" s="137" t="s">
        <v>693</v>
      </c>
      <c r="D66" s="54">
        <v>25</v>
      </c>
      <c r="E66" s="57">
        <v>8</v>
      </c>
      <c r="F66" s="53"/>
      <c r="G66" s="54">
        <v>100</v>
      </c>
      <c r="H66" s="138" t="s">
        <v>438</v>
      </c>
    </row>
    <row r="67" spans="1:8" ht="33" customHeight="1" x14ac:dyDescent="0.25">
      <c r="A67" s="57">
        <v>27</v>
      </c>
      <c r="B67" s="149" t="s">
        <v>776</v>
      </c>
      <c r="C67" s="147" t="s">
        <v>777</v>
      </c>
      <c r="D67" s="54">
        <v>25</v>
      </c>
      <c r="E67" s="57">
        <v>8</v>
      </c>
      <c r="F67" s="53"/>
      <c r="G67" s="54">
        <v>100</v>
      </c>
      <c r="H67" s="138" t="s">
        <v>438</v>
      </c>
    </row>
    <row r="68" spans="1:8" ht="47.25" x14ac:dyDescent="0.25">
      <c r="A68" s="57">
        <v>28</v>
      </c>
      <c r="B68" s="54" t="s">
        <v>747</v>
      </c>
      <c r="C68" s="141" t="s">
        <v>742</v>
      </c>
      <c r="D68" s="54"/>
      <c r="E68" s="57"/>
      <c r="F68" s="53"/>
      <c r="G68" s="54">
        <v>181</v>
      </c>
      <c r="H68" s="55" t="s">
        <v>743</v>
      </c>
    </row>
    <row r="69" spans="1:8" ht="33.75" customHeight="1" x14ac:dyDescent="0.25">
      <c r="A69" s="57">
        <v>29</v>
      </c>
      <c r="B69" s="116" t="s">
        <v>746</v>
      </c>
      <c r="C69" s="141" t="s">
        <v>745</v>
      </c>
      <c r="D69" s="56">
        <v>4</v>
      </c>
      <c r="E69" s="56"/>
      <c r="F69" s="56"/>
      <c r="G69" s="58">
        <v>29</v>
      </c>
      <c r="H69" s="55" t="s">
        <v>31</v>
      </c>
    </row>
    <row r="70" spans="1:8" ht="31.5" x14ac:dyDescent="0.25">
      <c r="A70" s="57">
        <v>30</v>
      </c>
      <c r="B70" s="54" t="s">
        <v>744</v>
      </c>
      <c r="C70" s="141" t="s">
        <v>745</v>
      </c>
      <c r="D70" s="54">
        <v>27</v>
      </c>
      <c r="E70" s="56">
        <v>8</v>
      </c>
      <c r="F70" s="53"/>
      <c r="G70" s="54">
        <v>108</v>
      </c>
      <c r="H70" s="143" t="s">
        <v>438</v>
      </c>
    </row>
    <row r="71" spans="1:8" ht="31.5" x14ac:dyDescent="0.25">
      <c r="A71" s="57">
        <v>31</v>
      </c>
      <c r="B71" s="54" t="s">
        <v>779</v>
      </c>
      <c r="C71" s="142" t="s">
        <v>748</v>
      </c>
      <c r="D71" s="54"/>
      <c r="E71" s="57"/>
      <c r="F71" s="53"/>
      <c r="G71" s="54">
        <v>40</v>
      </c>
      <c r="H71" s="55" t="s">
        <v>330</v>
      </c>
    </row>
    <row r="72" spans="1:8" ht="31.5" x14ac:dyDescent="0.25">
      <c r="A72" s="57">
        <v>32</v>
      </c>
      <c r="B72" s="149" t="s">
        <v>1059</v>
      </c>
      <c r="C72" s="147" t="s">
        <v>775</v>
      </c>
      <c r="D72" s="54">
        <v>25</v>
      </c>
      <c r="E72" s="57">
        <v>8</v>
      </c>
      <c r="F72" s="53"/>
      <c r="G72" s="54">
        <v>110</v>
      </c>
      <c r="H72" s="138" t="s">
        <v>438</v>
      </c>
    </row>
    <row r="73" spans="1:8" ht="15.75" x14ac:dyDescent="0.25">
      <c r="A73" s="53">
        <v>33</v>
      </c>
      <c r="B73" s="175" t="s">
        <v>812</v>
      </c>
      <c r="C73" s="174" t="s">
        <v>775</v>
      </c>
      <c r="D73" s="54"/>
      <c r="E73" s="57"/>
      <c r="F73" s="53"/>
      <c r="G73" s="54">
        <v>101</v>
      </c>
      <c r="H73" s="138"/>
    </row>
    <row r="74" spans="1:8" ht="30.75" customHeight="1" x14ac:dyDescent="0.25">
      <c r="A74" s="53">
        <v>34</v>
      </c>
      <c r="B74" s="54" t="s">
        <v>778</v>
      </c>
      <c r="C74" s="147" t="s">
        <v>775</v>
      </c>
      <c r="D74" s="54"/>
      <c r="E74" s="57"/>
      <c r="F74" s="53"/>
      <c r="G74" s="54">
        <v>20</v>
      </c>
      <c r="H74" s="55" t="s">
        <v>330</v>
      </c>
    </row>
    <row r="75" spans="1:8" ht="15.75" x14ac:dyDescent="0.25">
      <c r="A75" s="53">
        <v>35</v>
      </c>
      <c r="B75" s="52" t="s">
        <v>783</v>
      </c>
      <c r="C75" s="152" t="s">
        <v>784</v>
      </c>
      <c r="D75" s="52">
        <v>1</v>
      </c>
      <c r="E75" s="52">
        <v>5</v>
      </c>
      <c r="F75" s="52"/>
      <c r="G75" s="52">
        <v>30</v>
      </c>
      <c r="H75" s="143" t="s">
        <v>438</v>
      </c>
    </row>
    <row r="76" spans="1:8" ht="15.75" x14ac:dyDescent="0.25">
      <c r="A76" s="53">
        <v>36</v>
      </c>
      <c r="B76" s="52" t="s">
        <v>815</v>
      </c>
      <c r="C76" s="152" t="s">
        <v>785</v>
      </c>
      <c r="D76" s="52">
        <v>1</v>
      </c>
      <c r="E76" s="52">
        <v>7</v>
      </c>
      <c r="F76" s="52"/>
      <c r="G76" s="52">
        <v>63</v>
      </c>
      <c r="H76" s="55" t="s">
        <v>468</v>
      </c>
    </row>
    <row r="77" spans="1:8" ht="30" x14ac:dyDescent="0.25">
      <c r="A77" s="53">
        <v>37</v>
      </c>
      <c r="B77" s="153" t="s">
        <v>795</v>
      </c>
      <c r="C77" s="152" t="s">
        <v>785</v>
      </c>
      <c r="D77" s="57">
        <v>8</v>
      </c>
      <c r="E77" s="57">
        <v>11</v>
      </c>
      <c r="F77" s="57"/>
      <c r="G77" s="57">
        <v>90</v>
      </c>
      <c r="H77" s="38" t="s">
        <v>28</v>
      </c>
    </row>
    <row r="78" spans="1:8" ht="15.75" x14ac:dyDescent="0.25">
      <c r="A78" s="53">
        <v>39</v>
      </c>
      <c r="B78" s="168" t="s">
        <v>786</v>
      </c>
      <c r="C78" s="158" t="s">
        <v>787</v>
      </c>
      <c r="D78" s="52">
        <v>11</v>
      </c>
      <c r="E78" s="52">
        <v>59</v>
      </c>
      <c r="F78" s="52"/>
      <c r="G78" s="52">
        <v>312</v>
      </c>
      <c r="H78" s="143" t="s">
        <v>438</v>
      </c>
    </row>
    <row r="79" spans="1:8" ht="15.75" x14ac:dyDescent="0.25">
      <c r="A79" s="53">
        <v>38</v>
      </c>
      <c r="B79" s="175" t="s">
        <v>812</v>
      </c>
      <c r="C79" s="174"/>
      <c r="D79" s="52"/>
      <c r="E79" s="52"/>
      <c r="F79" s="52"/>
      <c r="G79" s="52">
        <v>96</v>
      </c>
      <c r="H79" s="143"/>
    </row>
    <row r="80" spans="1:8" ht="15.75" x14ac:dyDescent="0.25">
      <c r="A80" s="53">
        <v>40</v>
      </c>
      <c r="B80" s="169" t="s">
        <v>802</v>
      </c>
      <c r="C80" s="158" t="s">
        <v>803</v>
      </c>
      <c r="D80" s="52">
        <v>3</v>
      </c>
      <c r="E80" s="52">
        <v>21</v>
      </c>
      <c r="F80" s="52"/>
      <c r="G80" s="52">
        <v>114</v>
      </c>
      <c r="H80" s="55" t="s">
        <v>804</v>
      </c>
    </row>
    <row r="81" spans="1:8" ht="32.25" customHeight="1" x14ac:dyDescent="0.25">
      <c r="A81" s="53">
        <v>41</v>
      </c>
      <c r="B81" s="170" t="s">
        <v>805</v>
      </c>
      <c r="C81" s="158" t="s">
        <v>787</v>
      </c>
      <c r="D81" s="38">
        <v>17</v>
      </c>
      <c r="E81" s="38"/>
      <c r="F81" s="38"/>
      <c r="G81" s="331">
        <v>122</v>
      </c>
      <c r="H81" s="55" t="s">
        <v>105</v>
      </c>
    </row>
    <row r="82" spans="1:8" ht="31.5" x14ac:dyDescent="0.25">
      <c r="A82" s="53">
        <v>42</v>
      </c>
      <c r="B82" s="163" t="s">
        <v>808</v>
      </c>
      <c r="C82" s="158" t="s">
        <v>787</v>
      </c>
      <c r="D82" s="38">
        <v>8</v>
      </c>
      <c r="E82" s="38">
        <v>8</v>
      </c>
      <c r="F82" s="38"/>
      <c r="G82" s="38">
        <v>120</v>
      </c>
      <c r="H82" s="55" t="s">
        <v>105</v>
      </c>
    </row>
    <row r="83" spans="1:8" ht="15.75" customHeight="1" x14ac:dyDescent="0.25">
      <c r="A83" s="53">
        <v>43</v>
      </c>
      <c r="B83" s="163" t="s">
        <v>806</v>
      </c>
      <c r="C83" s="165" t="s">
        <v>809</v>
      </c>
      <c r="D83" s="125">
        <v>15</v>
      </c>
      <c r="E83" s="125"/>
      <c r="F83" s="125"/>
      <c r="G83" s="125">
        <v>224</v>
      </c>
      <c r="H83" s="55" t="s">
        <v>141</v>
      </c>
    </row>
    <row r="84" spans="1:8" ht="30.75" customHeight="1" x14ac:dyDescent="0.25">
      <c r="A84" s="53">
        <v>44</v>
      </c>
      <c r="B84" s="164" t="s">
        <v>807</v>
      </c>
      <c r="C84" s="165" t="s">
        <v>810</v>
      </c>
      <c r="D84" s="125">
        <v>1</v>
      </c>
      <c r="E84" s="125">
        <v>11</v>
      </c>
      <c r="F84" s="125"/>
      <c r="G84" s="125">
        <v>92</v>
      </c>
      <c r="H84" s="55" t="s">
        <v>31</v>
      </c>
    </row>
    <row r="85" spans="1:8" ht="15.75" customHeight="1" x14ac:dyDescent="0.25">
      <c r="A85" s="53">
        <v>45</v>
      </c>
      <c r="B85" s="166" t="s">
        <v>812</v>
      </c>
      <c r="C85" s="165" t="s">
        <v>811</v>
      </c>
      <c r="D85" s="125"/>
      <c r="E85" s="125"/>
      <c r="F85" s="125"/>
      <c r="G85" s="125">
        <v>108</v>
      </c>
      <c r="H85" s="55"/>
    </row>
    <row r="86" spans="1:8" ht="33" customHeight="1" x14ac:dyDescent="0.25">
      <c r="A86" s="53">
        <v>46</v>
      </c>
      <c r="B86" s="149" t="s">
        <v>1056</v>
      </c>
      <c r="C86" s="165" t="s">
        <v>811</v>
      </c>
      <c r="D86" s="54">
        <v>25</v>
      </c>
      <c r="E86" s="57">
        <v>8</v>
      </c>
      <c r="F86" s="53"/>
      <c r="G86" s="54">
        <v>110</v>
      </c>
      <c r="H86" s="138" t="s">
        <v>438</v>
      </c>
    </row>
    <row r="87" spans="1:8" ht="30.75" customHeight="1" x14ac:dyDescent="0.25">
      <c r="A87" s="177">
        <v>47</v>
      </c>
      <c r="B87" s="149" t="s">
        <v>1057</v>
      </c>
      <c r="C87" s="165" t="s">
        <v>813</v>
      </c>
      <c r="D87" s="54">
        <v>25</v>
      </c>
      <c r="E87" s="57">
        <v>6</v>
      </c>
      <c r="F87" s="53"/>
      <c r="G87" s="54">
        <v>110</v>
      </c>
      <c r="H87" s="138" t="s">
        <v>438</v>
      </c>
    </row>
    <row r="88" spans="1:8" ht="33" customHeight="1" x14ac:dyDescent="0.25">
      <c r="A88" s="177">
        <v>48</v>
      </c>
      <c r="B88" s="149" t="s">
        <v>1058</v>
      </c>
      <c r="C88" s="165" t="s">
        <v>814</v>
      </c>
      <c r="D88" s="54">
        <v>25</v>
      </c>
      <c r="E88" s="57">
        <v>6</v>
      </c>
      <c r="F88" s="53"/>
      <c r="G88" s="54">
        <v>110</v>
      </c>
      <c r="H88" s="138" t="s">
        <v>438</v>
      </c>
    </row>
    <row r="89" spans="1:8" ht="15.75" x14ac:dyDescent="0.25">
      <c r="A89" s="53">
        <v>49</v>
      </c>
      <c r="B89" s="52" t="s">
        <v>815</v>
      </c>
      <c r="C89" s="165" t="s">
        <v>813</v>
      </c>
      <c r="D89" s="52">
        <v>1</v>
      </c>
      <c r="E89" s="52">
        <v>7</v>
      </c>
      <c r="F89" s="52"/>
      <c r="G89" s="52">
        <v>63</v>
      </c>
      <c r="H89" s="55" t="s">
        <v>468</v>
      </c>
    </row>
    <row r="90" spans="1:8" ht="15.75" x14ac:dyDescent="0.25">
      <c r="A90" s="53">
        <v>50</v>
      </c>
      <c r="B90" s="52" t="s">
        <v>816</v>
      </c>
      <c r="C90" s="165" t="s">
        <v>813</v>
      </c>
      <c r="D90" s="52"/>
      <c r="E90" s="52"/>
      <c r="F90" s="52"/>
      <c r="G90" s="52">
        <v>98</v>
      </c>
      <c r="H90" s="55" t="s">
        <v>105</v>
      </c>
    </row>
    <row r="91" spans="1:8" ht="15.75" x14ac:dyDescent="0.25">
      <c r="A91" s="53">
        <v>51</v>
      </c>
      <c r="B91" s="172" t="s">
        <v>812</v>
      </c>
      <c r="C91" s="171" t="s">
        <v>818</v>
      </c>
      <c r="D91" s="52"/>
      <c r="E91" s="52"/>
      <c r="F91" s="52"/>
      <c r="G91" s="52">
        <v>111</v>
      </c>
      <c r="H91" s="55"/>
    </row>
    <row r="92" spans="1:8" ht="31.5" x14ac:dyDescent="0.25">
      <c r="A92" s="53">
        <v>52</v>
      </c>
      <c r="B92" s="190" t="s">
        <v>820</v>
      </c>
      <c r="C92" s="189" t="s">
        <v>819</v>
      </c>
      <c r="D92" s="52">
        <v>9</v>
      </c>
      <c r="E92" s="52"/>
      <c r="F92" s="52"/>
      <c r="G92" s="52">
        <v>146</v>
      </c>
      <c r="H92" s="8" t="s">
        <v>35</v>
      </c>
    </row>
    <row r="93" spans="1:8" ht="15.75" x14ac:dyDescent="0.25">
      <c r="A93" s="53">
        <v>53</v>
      </c>
      <c r="B93" s="190" t="s">
        <v>859</v>
      </c>
      <c r="C93" s="189" t="s">
        <v>810</v>
      </c>
      <c r="D93" s="52">
        <v>15</v>
      </c>
      <c r="E93" s="52">
        <v>24</v>
      </c>
      <c r="F93" s="52"/>
      <c r="G93" s="52">
        <v>168</v>
      </c>
      <c r="H93" s="8" t="s">
        <v>105</v>
      </c>
    </row>
    <row r="94" spans="1:8" ht="16.5" customHeight="1" x14ac:dyDescent="0.25">
      <c r="A94" s="53"/>
      <c r="B94" s="66" t="s">
        <v>109</v>
      </c>
      <c r="C94" s="61"/>
      <c r="D94" s="125"/>
      <c r="E94" s="125"/>
      <c r="F94" s="125"/>
      <c r="G94" s="167">
        <f>SUM(G40:G93)</f>
        <v>6863</v>
      </c>
      <c r="H94" s="55"/>
    </row>
    <row r="95" spans="1:8" ht="21.75" customHeight="1" x14ac:dyDescent="0.25">
      <c r="A95" s="53"/>
      <c r="B95" s="371" t="s">
        <v>110</v>
      </c>
      <c r="C95" s="372"/>
      <c r="D95" s="372"/>
      <c r="E95" s="372"/>
      <c r="F95" s="372"/>
      <c r="G95" s="372"/>
      <c r="H95" s="373"/>
    </row>
    <row r="96" spans="1:8" ht="30" x14ac:dyDescent="0.25">
      <c r="A96" s="53">
        <v>1</v>
      </c>
      <c r="B96" s="315" t="s">
        <v>1328</v>
      </c>
      <c r="C96" s="178" t="s">
        <v>847</v>
      </c>
      <c r="D96" s="38">
        <v>1</v>
      </c>
      <c r="E96" s="38">
        <v>8</v>
      </c>
      <c r="F96" s="38"/>
      <c r="G96" s="38">
        <v>70</v>
      </c>
      <c r="H96" s="143" t="s">
        <v>848</v>
      </c>
    </row>
    <row r="97" spans="1:8" ht="33" customHeight="1" x14ac:dyDescent="0.25">
      <c r="A97" s="53">
        <v>2</v>
      </c>
      <c r="B97" s="309" t="s">
        <v>850</v>
      </c>
      <c r="C97" s="178" t="s">
        <v>849</v>
      </c>
      <c r="D97" s="38">
        <v>21</v>
      </c>
      <c r="E97" s="38">
        <v>28</v>
      </c>
      <c r="F97" s="38"/>
      <c r="G97" s="38">
        <v>250</v>
      </c>
      <c r="H97" s="55" t="s">
        <v>31</v>
      </c>
    </row>
    <row r="98" spans="1:8" ht="17.25" customHeight="1" x14ac:dyDescent="0.25">
      <c r="A98" s="53">
        <v>3</v>
      </c>
      <c r="B98" s="179" t="s">
        <v>851</v>
      </c>
      <c r="C98" s="180" t="s">
        <v>852</v>
      </c>
      <c r="D98" s="38">
        <v>27</v>
      </c>
      <c r="E98" s="38">
        <v>27</v>
      </c>
      <c r="F98" s="38"/>
      <c r="G98" s="38">
        <v>503</v>
      </c>
      <c r="H98" s="55" t="s">
        <v>36</v>
      </c>
    </row>
    <row r="99" spans="1:8" ht="30" x14ac:dyDescent="0.25">
      <c r="A99" s="53">
        <v>4</v>
      </c>
      <c r="B99" s="246" t="s">
        <v>853</v>
      </c>
      <c r="C99" s="181" t="s">
        <v>854</v>
      </c>
      <c r="D99" s="38">
        <v>10</v>
      </c>
      <c r="E99" s="38"/>
      <c r="F99" s="38"/>
      <c r="G99" s="38">
        <v>197</v>
      </c>
      <c r="H99" s="55" t="s">
        <v>31</v>
      </c>
    </row>
    <row r="100" spans="1:8" ht="15.75" x14ac:dyDescent="0.25">
      <c r="A100" s="53">
        <v>5</v>
      </c>
      <c r="B100" s="188" t="s">
        <v>855</v>
      </c>
      <c r="C100" s="187" t="s">
        <v>856</v>
      </c>
      <c r="D100" s="38"/>
      <c r="E100" s="38"/>
      <c r="F100" s="38"/>
      <c r="G100" s="38">
        <v>345</v>
      </c>
      <c r="H100" s="55" t="s">
        <v>31</v>
      </c>
    </row>
    <row r="101" spans="1:8" ht="15.75" customHeight="1" x14ac:dyDescent="0.25">
      <c r="A101" s="53">
        <v>6</v>
      </c>
      <c r="B101" s="188" t="s">
        <v>857</v>
      </c>
      <c r="C101" s="187" t="s">
        <v>858</v>
      </c>
      <c r="D101" s="38">
        <v>18</v>
      </c>
      <c r="E101" s="38">
        <v>23</v>
      </c>
      <c r="F101" s="38"/>
      <c r="G101" s="38">
        <v>184</v>
      </c>
      <c r="H101" s="55" t="s">
        <v>28</v>
      </c>
    </row>
    <row r="102" spans="1:8" ht="15.75" x14ac:dyDescent="0.25">
      <c r="A102" s="53">
        <v>7</v>
      </c>
      <c r="B102" s="310" t="s">
        <v>923</v>
      </c>
      <c r="C102" s="200" t="s">
        <v>924</v>
      </c>
      <c r="D102" s="38">
        <v>15</v>
      </c>
      <c r="E102" s="38"/>
      <c r="F102" s="38"/>
      <c r="G102" s="38">
        <v>280</v>
      </c>
      <c r="H102" s="55" t="s">
        <v>31</v>
      </c>
    </row>
    <row r="103" spans="1:8" ht="42" customHeight="1" x14ac:dyDescent="0.25">
      <c r="A103" s="53">
        <v>8</v>
      </c>
      <c r="B103" s="246" t="s">
        <v>925</v>
      </c>
      <c r="C103" s="200" t="s">
        <v>926</v>
      </c>
      <c r="D103" s="38">
        <v>12</v>
      </c>
      <c r="E103" s="38"/>
      <c r="F103" s="38"/>
      <c r="G103" s="38">
        <v>70</v>
      </c>
      <c r="H103" s="55" t="s">
        <v>106</v>
      </c>
    </row>
    <row r="104" spans="1:8" ht="15.75" x14ac:dyDescent="0.25">
      <c r="A104" s="53">
        <v>9</v>
      </c>
      <c r="B104" s="51" t="s">
        <v>927</v>
      </c>
      <c r="C104" s="200" t="s">
        <v>926</v>
      </c>
      <c r="D104" s="38">
        <v>10</v>
      </c>
      <c r="E104" s="38">
        <v>11</v>
      </c>
      <c r="F104" s="38"/>
      <c r="G104" s="38">
        <v>140</v>
      </c>
      <c r="H104" s="55" t="s">
        <v>106</v>
      </c>
    </row>
    <row r="105" spans="1:8" ht="15.75" x14ac:dyDescent="0.25">
      <c r="A105" s="53">
        <v>10</v>
      </c>
      <c r="B105" s="51" t="s">
        <v>928</v>
      </c>
      <c r="C105" s="200" t="s">
        <v>929</v>
      </c>
      <c r="D105" s="38">
        <v>12</v>
      </c>
      <c r="E105" s="38">
        <v>20</v>
      </c>
      <c r="F105" s="38"/>
      <c r="G105" s="38">
        <v>160</v>
      </c>
      <c r="H105" s="55" t="s">
        <v>31</v>
      </c>
    </row>
    <row r="106" spans="1:8" ht="28.5" customHeight="1" x14ac:dyDescent="0.25">
      <c r="A106" s="53">
        <v>11</v>
      </c>
      <c r="B106" s="311" t="s">
        <v>930</v>
      </c>
      <c r="C106" s="200" t="s">
        <v>931</v>
      </c>
      <c r="D106" s="38">
        <v>19</v>
      </c>
      <c r="E106" s="38"/>
      <c r="F106" s="38"/>
      <c r="G106" s="38">
        <v>195</v>
      </c>
      <c r="H106" s="55" t="s">
        <v>35</v>
      </c>
    </row>
    <row r="107" spans="1:8" ht="18" customHeight="1" x14ac:dyDescent="0.25">
      <c r="A107" s="53">
        <v>12</v>
      </c>
      <c r="B107" s="51" t="s">
        <v>939</v>
      </c>
      <c r="C107" s="200" t="s">
        <v>932</v>
      </c>
      <c r="D107" s="38">
        <v>1</v>
      </c>
      <c r="E107" s="38">
        <v>6</v>
      </c>
      <c r="F107" s="38"/>
      <c r="G107" s="38">
        <v>84</v>
      </c>
      <c r="H107" s="55" t="s">
        <v>106</v>
      </c>
    </row>
    <row r="108" spans="1:8" ht="34.5" customHeight="1" x14ac:dyDescent="0.25">
      <c r="A108" s="53">
        <v>13</v>
      </c>
      <c r="B108" s="149" t="s">
        <v>1055</v>
      </c>
      <c r="C108" s="255" t="s">
        <v>932</v>
      </c>
      <c r="D108" s="38">
        <v>1</v>
      </c>
      <c r="E108" s="38">
        <v>4</v>
      </c>
      <c r="F108" s="38"/>
      <c r="G108" s="38">
        <v>35</v>
      </c>
      <c r="H108" s="55" t="s">
        <v>141</v>
      </c>
    </row>
    <row r="109" spans="1:8" ht="34.5" customHeight="1" x14ac:dyDescent="0.25">
      <c r="A109" s="53">
        <v>14</v>
      </c>
      <c r="B109" s="149" t="s">
        <v>1055</v>
      </c>
      <c r="C109" s="255" t="s">
        <v>932</v>
      </c>
      <c r="D109" s="38">
        <v>1</v>
      </c>
      <c r="E109" s="38">
        <v>4</v>
      </c>
      <c r="F109" s="38"/>
      <c r="G109" s="38">
        <v>35</v>
      </c>
      <c r="H109" s="55" t="s">
        <v>141</v>
      </c>
    </row>
    <row r="110" spans="1:8" ht="34.5" customHeight="1" x14ac:dyDescent="0.25">
      <c r="A110" s="53">
        <v>15</v>
      </c>
      <c r="B110" s="149" t="s">
        <v>1055</v>
      </c>
      <c r="C110" s="255" t="s">
        <v>932</v>
      </c>
      <c r="D110" s="38">
        <v>1</v>
      </c>
      <c r="E110" s="38">
        <v>4</v>
      </c>
      <c r="F110" s="38"/>
      <c r="G110" s="38">
        <v>35</v>
      </c>
      <c r="H110" s="55" t="s">
        <v>141</v>
      </c>
    </row>
    <row r="111" spans="1:8" ht="18" customHeight="1" x14ac:dyDescent="0.25">
      <c r="A111" s="53">
        <v>16</v>
      </c>
      <c r="B111" s="51" t="s">
        <v>936</v>
      </c>
      <c r="C111" s="200" t="s">
        <v>935</v>
      </c>
      <c r="D111" s="38">
        <v>27</v>
      </c>
      <c r="E111" s="38">
        <v>27</v>
      </c>
      <c r="F111" s="38"/>
      <c r="G111" s="38">
        <v>150</v>
      </c>
      <c r="H111" s="55" t="s">
        <v>141</v>
      </c>
    </row>
    <row r="112" spans="1:8" ht="15.75" customHeight="1" x14ac:dyDescent="0.25">
      <c r="A112" s="53">
        <v>17</v>
      </c>
      <c r="B112" s="315" t="s">
        <v>933</v>
      </c>
      <c r="C112" s="200" t="s">
        <v>934</v>
      </c>
      <c r="D112" s="38">
        <v>15</v>
      </c>
      <c r="E112" s="38"/>
      <c r="F112" s="38"/>
      <c r="G112" s="38">
        <v>94</v>
      </c>
      <c r="H112" s="55" t="s">
        <v>36</v>
      </c>
    </row>
    <row r="113" spans="1:8" ht="15.75" customHeight="1" x14ac:dyDescent="0.25">
      <c r="A113" s="53">
        <v>18</v>
      </c>
      <c r="B113" s="315" t="s">
        <v>937</v>
      </c>
      <c r="C113" s="200" t="s">
        <v>938</v>
      </c>
      <c r="D113" s="38">
        <v>1</v>
      </c>
      <c r="E113" s="38">
        <v>12</v>
      </c>
      <c r="F113" s="38"/>
      <c r="G113" s="38">
        <v>144</v>
      </c>
      <c r="H113" s="55" t="s">
        <v>105</v>
      </c>
    </row>
    <row r="114" spans="1:8" ht="18.75" x14ac:dyDescent="0.3">
      <c r="A114" s="53"/>
      <c r="B114" s="66" t="s">
        <v>108</v>
      </c>
      <c r="C114" s="63"/>
      <c r="D114" s="38"/>
      <c r="E114" s="38"/>
      <c r="F114" s="38"/>
      <c r="G114" s="65">
        <f>SUM(G96:G113)</f>
        <v>2971</v>
      </c>
      <c r="H114" s="55"/>
    </row>
    <row r="115" spans="1:8" ht="18.75" customHeight="1" x14ac:dyDescent="0.25">
      <c r="A115" s="53"/>
      <c r="B115" s="371" t="s">
        <v>111</v>
      </c>
      <c r="C115" s="372"/>
      <c r="D115" s="372"/>
      <c r="E115" s="372"/>
      <c r="F115" s="372"/>
      <c r="G115" s="372"/>
      <c r="H115" s="373"/>
    </row>
    <row r="116" spans="1:8" ht="18.75" customHeight="1" x14ac:dyDescent="0.25">
      <c r="A116" s="53">
        <v>1</v>
      </c>
      <c r="B116" s="51" t="s">
        <v>1034</v>
      </c>
      <c r="C116" s="230" t="s">
        <v>1037</v>
      </c>
      <c r="D116" s="38">
        <v>1</v>
      </c>
      <c r="E116" s="38">
        <v>12</v>
      </c>
      <c r="F116" s="38"/>
      <c r="G116" s="38">
        <v>120</v>
      </c>
      <c r="H116" s="55" t="s">
        <v>141</v>
      </c>
    </row>
    <row r="117" spans="1:8" ht="30" customHeight="1" x14ac:dyDescent="0.25">
      <c r="A117" s="53"/>
      <c r="B117" s="231" t="s">
        <v>1044</v>
      </c>
      <c r="C117" s="230" t="s">
        <v>1045</v>
      </c>
      <c r="D117" s="38">
        <v>5</v>
      </c>
      <c r="E117" s="38"/>
      <c r="F117" s="38"/>
      <c r="G117" s="38">
        <v>110</v>
      </c>
      <c r="H117" s="55" t="s">
        <v>105</v>
      </c>
    </row>
    <row r="118" spans="1:8" ht="16.5" customHeight="1" x14ac:dyDescent="0.25">
      <c r="A118" s="53">
        <v>2</v>
      </c>
      <c r="B118" s="51" t="s">
        <v>1035</v>
      </c>
      <c r="C118" s="230" t="s">
        <v>1036</v>
      </c>
      <c r="D118" s="38">
        <v>1</v>
      </c>
      <c r="E118" s="38">
        <v>6</v>
      </c>
      <c r="F118" s="38"/>
      <c r="G118" s="38">
        <v>60</v>
      </c>
      <c r="H118" s="55" t="s">
        <v>141</v>
      </c>
    </row>
    <row r="119" spans="1:8" ht="24" customHeight="1" x14ac:dyDescent="0.25">
      <c r="A119" s="53">
        <v>3</v>
      </c>
      <c r="B119" s="231" t="s">
        <v>1038</v>
      </c>
      <c r="C119" s="230" t="s">
        <v>1039</v>
      </c>
      <c r="D119" s="38">
        <v>6</v>
      </c>
      <c r="E119" s="38">
        <v>14</v>
      </c>
      <c r="F119" s="38"/>
      <c r="G119" s="38">
        <v>98</v>
      </c>
      <c r="H119" s="38" t="s">
        <v>31</v>
      </c>
    </row>
    <row r="120" spans="1:8" ht="30" x14ac:dyDescent="0.25">
      <c r="A120" s="53">
        <v>4</v>
      </c>
      <c r="B120" s="51" t="s">
        <v>1040</v>
      </c>
      <c r="C120" s="230" t="s">
        <v>1041</v>
      </c>
      <c r="D120" s="38">
        <v>1</v>
      </c>
      <c r="E120" s="38">
        <v>5</v>
      </c>
      <c r="F120" s="38"/>
      <c r="G120" s="38">
        <v>42</v>
      </c>
      <c r="H120" s="38" t="s">
        <v>35</v>
      </c>
    </row>
    <row r="121" spans="1:8" ht="30" x14ac:dyDescent="0.25">
      <c r="A121" s="53">
        <v>5</v>
      </c>
      <c r="B121" s="51" t="s">
        <v>1042</v>
      </c>
      <c r="C121" s="230" t="s">
        <v>1043</v>
      </c>
      <c r="D121" s="38">
        <v>9</v>
      </c>
      <c r="E121" s="38"/>
      <c r="F121" s="38"/>
      <c r="G121" s="38">
        <v>146</v>
      </c>
      <c r="H121" s="38" t="s">
        <v>708</v>
      </c>
    </row>
    <row r="122" spans="1:8" ht="31.5" x14ac:dyDescent="0.25">
      <c r="A122" s="53">
        <v>6</v>
      </c>
      <c r="B122" s="170" t="s">
        <v>1329</v>
      </c>
      <c r="C122" s="230" t="s">
        <v>1046</v>
      </c>
      <c r="D122" s="38">
        <v>13</v>
      </c>
      <c r="E122" s="38"/>
      <c r="F122" s="38"/>
      <c r="G122" s="38">
        <v>115</v>
      </c>
      <c r="H122" s="38" t="s">
        <v>35</v>
      </c>
    </row>
    <row r="123" spans="1:8" ht="15.75" x14ac:dyDescent="0.25">
      <c r="A123" s="53">
        <v>7</v>
      </c>
      <c r="B123" s="51" t="s">
        <v>1047</v>
      </c>
      <c r="C123" s="230" t="s">
        <v>1048</v>
      </c>
      <c r="D123" s="38">
        <v>1</v>
      </c>
      <c r="E123" s="38">
        <v>10</v>
      </c>
      <c r="F123" s="38"/>
      <c r="G123" s="38">
        <v>108</v>
      </c>
      <c r="H123" s="38" t="s">
        <v>31</v>
      </c>
    </row>
    <row r="124" spans="1:8" ht="15.75" x14ac:dyDescent="0.25">
      <c r="A124" s="53">
        <v>8</v>
      </c>
      <c r="B124" s="315" t="s">
        <v>1049</v>
      </c>
      <c r="C124" s="230" t="s">
        <v>1050</v>
      </c>
      <c r="D124" s="38">
        <v>6</v>
      </c>
      <c r="E124" s="38">
        <v>15</v>
      </c>
      <c r="F124" s="38"/>
      <c r="G124" s="38">
        <v>120</v>
      </c>
      <c r="H124" s="38" t="s">
        <v>141</v>
      </c>
    </row>
    <row r="125" spans="1:8" ht="15.75" x14ac:dyDescent="0.25">
      <c r="A125" s="53">
        <v>9</v>
      </c>
      <c r="B125" s="51" t="s">
        <v>1051</v>
      </c>
      <c r="C125" s="230" t="s">
        <v>1052</v>
      </c>
      <c r="D125" s="38">
        <v>18</v>
      </c>
      <c r="E125" s="38">
        <v>62</v>
      </c>
      <c r="F125" s="38"/>
      <c r="G125" s="38">
        <v>496</v>
      </c>
      <c r="H125" s="38" t="s">
        <v>31</v>
      </c>
    </row>
    <row r="126" spans="1:8" ht="30" x14ac:dyDescent="0.25">
      <c r="A126" s="53">
        <v>10</v>
      </c>
      <c r="B126" s="80" t="s">
        <v>1053</v>
      </c>
      <c r="C126" s="230" t="s">
        <v>1054</v>
      </c>
      <c r="D126" s="38">
        <v>1</v>
      </c>
      <c r="E126" s="38">
        <v>24</v>
      </c>
      <c r="F126" s="38"/>
      <c r="G126" s="38">
        <v>192</v>
      </c>
      <c r="H126" s="38" t="s">
        <v>31</v>
      </c>
    </row>
    <row r="127" spans="1:8" ht="30" x14ac:dyDescent="0.25">
      <c r="A127" s="53">
        <v>11</v>
      </c>
      <c r="B127" s="81" t="s">
        <v>1220</v>
      </c>
      <c r="C127" s="255" t="s">
        <v>1221</v>
      </c>
      <c r="D127" s="38">
        <v>15</v>
      </c>
      <c r="E127" s="38">
        <v>18</v>
      </c>
      <c r="F127" s="38"/>
      <c r="G127" s="38">
        <v>220</v>
      </c>
      <c r="H127" s="38" t="s">
        <v>36</v>
      </c>
    </row>
    <row r="128" spans="1:8" ht="31.5" x14ac:dyDescent="0.25">
      <c r="A128" s="53">
        <v>12</v>
      </c>
      <c r="B128" s="149" t="s">
        <v>1222</v>
      </c>
      <c r="C128" s="255" t="s">
        <v>1223</v>
      </c>
      <c r="D128" s="38"/>
      <c r="E128" s="38">
        <v>2</v>
      </c>
      <c r="F128" s="38"/>
      <c r="G128" s="38">
        <v>24</v>
      </c>
      <c r="H128" s="38" t="s">
        <v>141</v>
      </c>
    </row>
    <row r="129" spans="1:8" ht="31.5" x14ac:dyDescent="0.25">
      <c r="A129" s="53">
        <v>13</v>
      </c>
      <c r="B129" s="149" t="s">
        <v>1222</v>
      </c>
      <c r="C129" s="255" t="s">
        <v>1224</v>
      </c>
      <c r="D129" s="38"/>
      <c r="E129" s="38">
        <v>6</v>
      </c>
      <c r="F129" s="38"/>
      <c r="G129" s="38">
        <v>120</v>
      </c>
      <c r="H129" s="38" t="s">
        <v>141</v>
      </c>
    </row>
    <row r="130" spans="1:8" ht="15.75" x14ac:dyDescent="0.25">
      <c r="A130" s="53">
        <v>14</v>
      </c>
      <c r="B130" s="256" t="s">
        <v>1225</v>
      </c>
      <c r="C130" s="255" t="s">
        <v>1226</v>
      </c>
      <c r="D130" s="38">
        <v>24</v>
      </c>
      <c r="E130" s="38">
        <v>24</v>
      </c>
      <c r="F130" s="38"/>
      <c r="G130" s="38">
        <v>512</v>
      </c>
      <c r="H130" s="38" t="s">
        <v>420</v>
      </c>
    </row>
    <row r="131" spans="1:8" ht="30" x14ac:dyDescent="0.25">
      <c r="A131" s="53">
        <v>15</v>
      </c>
      <c r="B131" s="256" t="s">
        <v>1271</v>
      </c>
      <c r="C131" s="272" t="s">
        <v>1272</v>
      </c>
      <c r="D131" s="38">
        <v>12</v>
      </c>
      <c r="E131" s="38"/>
      <c r="F131" s="38"/>
      <c r="G131" s="38">
        <v>128</v>
      </c>
      <c r="H131" s="38" t="s">
        <v>30</v>
      </c>
    </row>
    <row r="132" spans="1:8" ht="15.75" x14ac:dyDescent="0.25">
      <c r="A132" s="53">
        <v>16</v>
      </c>
      <c r="B132" s="315" t="s">
        <v>1227</v>
      </c>
      <c r="C132" s="286" t="s">
        <v>1306</v>
      </c>
      <c r="D132" s="53">
        <v>7</v>
      </c>
      <c r="E132" s="53">
        <v>15</v>
      </c>
      <c r="F132" s="53"/>
      <c r="G132" s="53">
        <v>192</v>
      </c>
      <c r="H132" s="38" t="s">
        <v>420</v>
      </c>
    </row>
    <row r="133" spans="1:8" ht="30" x14ac:dyDescent="0.25">
      <c r="A133" s="53">
        <v>17</v>
      </c>
      <c r="B133" s="287" t="s">
        <v>1325</v>
      </c>
      <c r="C133" s="286" t="s">
        <v>1324</v>
      </c>
      <c r="D133" s="53">
        <v>1</v>
      </c>
      <c r="E133" s="53">
        <v>6</v>
      </c>
      <c r="F133" s="53"/>
      <c r="G133" s="53">
        <v>32</v>
      </c>
      <c r="H133" s="38" t="s">
        <v>1326</v>
      </c>
    </row>
    <row r="134" spans="1:8" ht="15.75" x14ac:dyDescent="0.25">
      <c r="A134" s="53">
        <v>18</v>
      </c>
      <c r="B134" s="273" t="s">
        <v>774</v>
      </c>
      <c r="C134" s="286" t="s">
        <v>1307</v>
      </c>
      <c r="D134" s="53"/>
      <c r="E134" s="53"/>
      <c r="F134" s="53"/>
      <c r="G134" s="53">
        <v>82</v>
      </c>
      <c r="H134" s="38"/>
    </row>
    <row r="135" spans="1:8" ht="24" customHeight="1" x14ac:dyDescent="0.3">
      <c r="A135" s="53"/>
      <c r="B135" s="66" t="s">
        <v>142</v>
      </c>
      <c r="C135" s="38"/>
      <c r="D135" s="38"/>
      <c r="E135" s="38"/>
      <c r="F135" s="38"/>
      <c r="G135" s="65">
        <f>SUM(G116:G134)</f>
        <v>2917</v>
      </c>
      <c r="H135" s="38"/>
    </row>
    <row r="136" spans="1:8" hidden="1" x14ac:dyDescent="0.25">
      <c r="A136" s="362" t="s">
        <v>1327</v>
      </c>
      <c r="B136" s="363"/>
      <c r="C136" s="363"/>
      <c r="D136" s="363"/>
      <c r="E136" s="363"/>
      <c r="F136" s="363"/>
      <c r="G136" s="363"/>
      <c r="H136" s="364"/>
    </row>
    <row r="137" spans="1:8" x14ac:dyDescent="0.25">
      <c r="A137" s="365"/>
      <c r="B137" s="366"/>
      <c r="C137" s="366"/>
      <c r="D137" s="366"/>
      <c r="E137" s="366"/>
      <c r="F137" s="366"/>
      <c r="G137" s="366"/>
      <c r="H137" s="367"/>
    </row>
    <row r="138" spans="1:8" x14ac:dyDescent="0.25">
      <c r="A138" s="368"/>
      <c r="B138" s="369"/>
      <c r="C138" s="369"/>
      <c r="D138" s="369"/>
      <c r="E138" s="369"/>
      <c r="F138" s="369"/>
      <c r="G138" s="369"/>
      <c r="H138" s="370"/>
    </row>
    <row r="142" spans="1:8" x14ac:dyDescent="0.25">
      <c r="B142" s="11"/>
      <c r="C142" s="11"/>
      <c r="D142" s="11"/>
      <c r="E142" s="11"/>
    </row>
    <row r="143" spans="1:8" x14ac:dyDescent="0.25">
      <c r="B143" s="82"/>
      <c r="C143" s="82" t="s">
        <v>143</v>
      </c>
      <c r="D143" s="11"/>
      <c r="E143" s="11"/>
    </row>
    <row r="144" spans="1:8" x14ac:dyDescent="0.25">
      <c r="B144" s="82"/>
      <c r="C144" s="82" t="s">
        <v>144</v>
      </c>
      <c r="D144" s="11"/>
      <c r="E144" s="11"/>
    </row>
    <row r="145" spans="1:5" x14ac:dyDescent="0.25">
      <c r="B145" s="82"/>
      <c r="C145" s="11"/>
      <c r="D145" s="11"/>
      <c r="E145" s="11"/>
    </row>
    <row r="146" spans="1:5" x14ac:dyDescent="0.25">
      <c r="B146" s="77"/>
    </row>
    <row r="147" spans="1:5" x14ac:dyDescent="0.25">
      <c r="B147" s="77"/>
    </row>
    <row r="149" spans="1:5" ht="175.5" customHeight="1" x14ac:dyDescent="0.25"/>
    <row r="150" spans="1:5" ht="48.75" customHeight="1" x14ac:dyDescent="0.25"/>
    <row r="151" spans="1:5" ht="31.5" customHeight="1" x14ac:dyDescent="0.25">
      <c r="B151" s="73" t="s">
        <v>140</v>
      </c>
    </row>
    <row r="152" spans="1:5" x14ac:dyDescent="0.25">
      <c r="A152" s="53">
        <v>1</v>
      </c>
      <c r="B152" s="38" t="s">
        <v>114</v>
      </c>
      <c r="C152" s="38">
        <v>100</v>
      </c>
    </row>
    <row r="153" spans="1:5" x14ac:dyDescent="0.25">
      <c r="A153" s="53">
        <v>2</v>
      </c>
      <c r="B153" s="38" t="s">
        <v>81</v>
      </c>
      <c r="C153" s="38">
        <v>330</v>
      </c>
    </row>
    <row r="154" spans="1:5" x14ac:dyDescent="0.25">
      <c r="A154" s="53">
        <v>3</v>
      </c>
      <c r="B154" s="38" t="s">
        <v>115</v>
      </c>
      <c r="C154" s="38">
        <v>110</v>
      </c>
    </row>
    <row r="155" spans="1:5" x14ac:dyDescent="0.25">
      <c r="A155" s="53">
        <v>4</v>
      </c>
      <c r="B155" s="38" t="s">
        <v>116</v>
      </c>
      <c r="C155" s="38">
        <v>220</v>
      </c>
    </row>
    <row r="156" spans="1:5" x14ac:dyDescent="0.25">
      <c r="A156" s="53">
        <v>5</v>
      </c>
      <c r="B156" s="38" t="s">
        <v>51</v>
      </c>
      <c r="C156" s="38">
        <v>271</v>
      </c>
    </row>
    <row r="157" spans="1:5" x14ac:dyDescent="0.25">
      <c r="A157" s="53">
        <v>6</v>
      </c>
      <c r="B157" s="38" t="s">
        <v>52</v>
      </c>
      <c r="C157" s="38">
        <v>130</v>
      </c>
    </row>
    <row r="158" spans="1:5" ht="30" x14ac:dyDescent="0.25">
      <c r="A158" s="53">
        <v>7</v>
      </c>
      <c r="B158" s="51" t="s">
        <v>131</v>
      </c>
      <c r="C158" s="38">
        <v>1143</v>
      </c>
    </row>
    <row r="159" spans="1:5" x14ac:dyDescent="0.25">
      <c r="A159" s="53">
        <v>8</v>
      </c>
      <c r="B159" s="38" t="s">
        <v>132</v>
      </c>
      <c r="C159" s="38">
        <v>469</v>
      </c>
    </row>
    <row r="160" spans="1:5" x14ac:dyDescent="0.25">
      <c r="A160" s="53">
        <v>9</v>
      </c>
      <c r="B160" s="38" t="s">
        <v>133</v>
      </c>
      <c r="C160" s="38">
        <v>180</v>
      </c>
    </row>
    <row r="161" spans="1:3" x14ac:dyDescent="0.25">
      <c r="A161" s="53">
        <v>10</v>
      </c>
      <c r="B161" s="38" t="s">
        <v>117</v>
      </c>
      <c r="C161" s="38">
        <v>150</v>
      </c>
    </row>
    <row r="162" spans="1:3" x14ac:dyDescent="0.25">
      <c r="A162" s="53">
        <v>11</v>
      </c>
      <c r="B162" s="38" t="s">
        <v>92</v>
      </c>
      <c r="C162" s="38">
        <v>27</v>
      </c>
    </row>
    <row r="163" spans="1:3" x14ac:dyDescent="0.25">
      <c r="A163" s="53">
        <v>12</v>
      </c>
      <c r="B163" s="38" t="s">
        <v>118</v>
      </c>
      <c r="C163" s="38">
        <v>250</v>
      </c>
    </row>
    <row r="164" spans="1:3" x14ac:dyDescent="0.25">
      <c r="A164" s="53">
        <v>13</v>
      </c>
      <c r="B164" s="38" t="s">
        <v>119</v>
      </c>
      <c r="C164" s="38">
        <v>271</v>
      </c>
    </row>
    <row r="165" spans="1:3" x14ac:dyDescent="0.25">
      <c r="A165" s="53">
        <v>14</v>
      </c>
      <c r="B165" s="38" t="s">
        <v>47</v>
      </c>
      <c r="C165" s="38">
        <v>72</v>
      </c>
    </row>
    <row r="166" spans="1:3" x14ac:dyDescent="0.25">
      <c r="A166" s="53">
        <v>15</v>
      </c>
      <c r="B166" s="38" t="s">
        <v>120</v>
      </c>
      <c r="C166" s="38">
        <v>377</v>
      </c>
    </row>
    <row r="167" spans="1:3" x14ac:dyDescent="0.25">
      <c r="A167" s="53">
        <v>16</v>
      </c>
      <c r="B167" s="38" t="s">
        <v>121</v>
      </c>
      <c r="C167" s="38">
        <v>50</v>
      </c>
    </row>
    <row r="168" spans="1:3" x14ac:dyDescent="0.25">
      <c r="A168" s="53">
        <v>17</v>
      </c>
      <c r="B168" s="38" t="s">
        <v>90</v>
      </c>
      <c r="C168" s="38">
        <v>50</v>
      </c>
    </row>
    <row r="169" spans="1:3" x14ac:dyDescent="0.25">
      <c r="A169" s="53">
        <v>18</v>
      </c>
      <c r="B169" s="38" t="s">
        <v>54</v>
      </c>
      <c r="C169" s="38">
        <v>38</v>
      </c>
    </row>
    <row r="170" spans="1:3" x14ac:dyDescent="0.25">
      <c r="A170" s="53">
        <v>19</v>
      </c>
      <c r="B170" s="38" t="s">
        <v>122</v>
      </c>
      <c r="C170" s="38">
        <v>32</v>
      </c>
    </row>
    <row r="171" spans="1:3" x14ac:dyDescent="0.25">
      <c r="A171" s="53">
        <v>20</v>
      </c>
      <c r="B171" s="38" t="s">
        <v>48</v>
      </c>
      <c r="C171" s="38">
        <v>119</v>
      </c>
    </row>
    <row r="172" spans="1:3" x14ac:dyDescent="0.25">
      <c r="A172" s="53">
        <v>21</v>
      </c>
      <c r="B172" s="38" t="s">
        <v>123</v>
      </c>
      <c r="C172" s="38">
        <v>350</v>
      </c>
    </row>
    <row r="173" spans="1:3" x14ac:dyDescent="0.25">
      <c r="A173" s="53">
        <v>22</v>
      </c>
      <c r="B173" s="38" t="s">
        <v>124</v>
      </c>
      <c r="C173" s="38">
        <v>59</v>
      </c>
    </row>
    <row r="174" spans="1:3" ht="18.75" x14ac:dyDescent="0.3">
      <c r="A174" s="53"/>
      <c r="B174" s="38"/>
      <c r="C174" s="65">
        <f>SUM(C152:C173)</f>
        <v>4798</v>
      </c>
    </row>
    <row r="176" spans="1:3" x14ac:dyDescent="0.25">
      <c r="B176" t="s">
        <v>125</v>
      </c>
    </row>
    <row r="177" spans="2:3" x14ac:dyDescent="0.25">
      <c r="B177" s="38" t="s">
        <v>126</v>
      </c>
      <c r="C177" s="38">
        <v>38</v>
      </c>
    </row>
    <row r="178" spans="2:3" x14ac:dyDescent="0.25">
      <c r="B178" s="38" t="s">
        <v>127</v>
      </c>
      <c r="C178" s="38">
        <v>92</v>
      </c>
    </row>
    <row r="179" spans="2:3" x14ac:dyDescent="0.25">
      <c r="B179" s="38" t="s">
        <v>128</v>
      </c>
      <c r="C179" s="38">
        <v>56</v>
      </c>
    </row>
    <row r="180" spans="2:3" x14ac:dyDescent="0.25">
      <c r="B180" s="38" t="s">
        <v>129</v>
      </c>
      <c r="C180" s="38">
        <v>26</v>
      </c>
    </row>
    <row r="181" spans="2:3" x14ac:dyDescent="0.25">
      <c r="B181" s="38" t="s">
        <v>130</v>
      </c>
      <c r="C181" s="38">
        <v>18</v>
      </c>
    </row>
    <row r="182" spans="2:3" ht="27" customHeight="1" x14ac:dyDescent="0.3">
      <c r="B182" s="38"/>
      <c r="C182" s="65">
        <f>SUM(C177:C181)</f>
        <v>230</v>
      </c>
    </row>
    <row r="183" spans="2:3" ht="27" customHeight="1" x14ac:dyDescent="0.25"/>
    <row r="184" spans="2:3" x14ac:dyDescent="0.25">
      <c r="B184" s="38"/>
      <c r="C184" s="38"/>
    </row>
    <row r="185" spans="2:3" x14ac:dyDescent="0.25">
      <c r="B185" s="38"/>
      <c r="C185" s="38"/>
    </row>
    <row r="186" spans="2:3" x14ac:dyDescent="0.25">
      <c r="B186" s="38"/>
      <c r="C186" s="38"/>
    </row>
    <row r="187" spans="2:3" x14ac:dyDescent="0.25">
      <c r="B187" s="38"/>
      <c r="C187" s="38"/>
    </row>
    <row r="188" spans="2:3" x14ac:dyDescent="0.25">
      <c r="B188" s="38"/>
      <c r="C188" s="38"/>
    </row>
    <row r="189" spans="2:3" x14ac:dyDescent="0.25">
      <c r="B189" s="38"/>
      <c r="C189" s="38"/>
    </row>
    <row r="190" spans="2:3" x14ac:dyDescent="0.25">
      <c r="B190" s="38"/>
      <c r="C190" s="38"/>
    </row>
    <row r="191" spans="2:3" x14ac:dyDescent="0.25">
      <c r="B191" s="38"/>
      <c r="C191" s="38"/>
    </row>
    <row r="192" spans="2:3" ht="18.75" x14ac:dyDescent="0.3">
      <c r="B192" s="38"/>
      <c r="C192" s="65"/>
    </row>
    <row r="197" spans="2:3" x14ac:dyDescent="0.25">
      <c r="B197" s="11" t="s">
        <v>136</v>
      </c>
      <c r="C197" s="11">
        <v>164</v>
      </c>
    </row>
    <row r="198" spans="2:3" x14ac:dyDescent="0.25">
      <c r="B198" s="11" t="s">
        <v>134</v>
      </c>
      <c r="C198" s="11">
        <v>126</v>
      </c>
    </row>
    <row r="199" spans="2:3" x14ac:dyDescent="0.25">
      <c r="B199" s="11" t="s">
        <v>135</v>
      </c>
      <c r="C199" s="11">
        <v>330</v>
      </c>
    </row>
    <row r="200" spans="2:3" x14ac:dyDescent="0.25">
      <c r="B200" s="11" t="s">
        <v>104</v>
      </c>
      <c r="C200" s="11">
        <v>120</v>
      </c>
    </row>
    <row r="201" spans="2:3" x14ac:dyDescent="0.25">
      <c r="B201" s="11" t="s">
        <v>137</v>
      </c>
      <c r="C201" s="11">
        <v>352</v>
      </c>
    </row>
    <row r="202" spans="2:3" x14ac:dyDescent="0.25">
      <c r="B202" s="11" t="s">
        <v>138</v>
      </c>
      <c r="C202" s="11">
        <v>377</v>
      </c>
    </row>
    <row r="203" spans="2:3" x14ac:dyDescent="0.25">
      <c r="B203" s="11" t="s">
        <v>139</v>
      </c>
      <c r="C203" s="11"/>
    </row>
  </sheetData>
  <mergeCells count="56">
    <mergeCell ref="A136:H138"/>
    <mergeCell ref="B115:H115"/>
    <mergeCell ref="E49:F49"/>
    <mergeCell ref="E62:F62"/>
    <mergeCell ref="E63:F63"/>
    <mergeCell ref="B95:H95"/>
    <mergeCell ref="E60:F60"/>
    <mergeCell ref="E50:F50"/>
    <mergeCell ref="E58:F58"/>
    <mergeCell ref="E57:F57"/>
    <mergeCell ref="E51:F51"/>
    <mergeCell ref="E53:F53"/>
    <mergeCell ref="E59:F59"/>
    <mergeCell ref="E24:F24"/>
    <mergeCell ref="E25:F25"/>
    <mergeCell ref="E54:F54"/>
    <mergeCell ref="E55:F55"/>
    <mergeCell ref="E56:F56"/>
    <mergeCell ref="A39:H39"/>
    <mergeCell ref="E43:F43"/>
    <mergeCell ref="E45:F45"/>
    <mergeCell ref="E46:F46"/>
    <mergeCell ref="E47:F47"/>
    <mergeCell ref="E48:F48"/>
    <mergeCell ref="B2:G3"/>
    <mergeCell ref="E38:F38"/>
    <mergeCell ref="E35:F35"/>
    <mergeCell ref="E37:F37"/>
    <mergeCell ref="E34:F34"/>
    <mergeCell ref="E32:F32"/>
    <mergeCell ref="E16:F16"/>
    <mergeCell ref="E17:F17"/>
    <mergeCell ref="E31:F31"/>
    <mergeCell ref="E19:F19"/>
    <mergeCell ref="E20:F20"/>
    <mergeCell ref="E13:F13"/>
    <mergeCell ref="E14:F14"/>
    <mergeCell ref="E15:F15"/>
    <mergeCell ref="A38:B38"/>
    <mergeCell ref="E21:F21"/>
    <mergeCell ref="A5:A7"/>
    <mergeCell ref="E33:F33"/>
    <mergeCell ref="E18:F18"/>
    <mergeCell ref="C5:C7"/>
    <mergeCell ref="A9:H9"/>
    <mergeCell ref="E10:F10"/>
    <mergeCell ref="E11:F11"/>
    <mergeCell ref="E12:F12"/>
    <mergeCell ref="D5:D7"/>
    <mergeCell ref="E5:F7"/>
    <mergeCell ref="G5:G7"/>
    <mergeCell ref="B5:B7"/>
    <mergeCell ref="H5:H7"/>
    <mergeCell ref="E27:F27"/>
    <mergeCell ref="E22:F22"/>
    <mergeCell ref="E23:F23"/>
  </mergeCells>
  <pageMargins left="0.25" right="0.25" top="0.75" bottom="0.75" header="0.3" footer="0.3"/>
  <pageSetup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80"/>
  <sheetViews>
    <sheetView tabSelected="1" view="pageLayout" workbookViewId="0">
      <selection activeCell="U4" sqref="U4:V6"/>
    </sheetView>
  </sheetViews>
  <sheetFormatPr defaultColWidth="2.85546875" defaultRowHeight="13.5" customHeight="1" x14ac:dyDescent="0.25"/>
  <cols>
    <col min="1" max="1" width="3.28515625" customWidth="1"/>
    <col min="2" max="2" width="12.7109375" customWidth="1"/>
    <col min="3" max="3" width="2.5703125" customWidth="1"/>
    <col min="4" max="4" width="2.42578125" customWidth="1"/>
    <col min="5" max="5" width="2.5703125" customWidth="1"/>
    <col min="6" max="6" width="3" customWidth="1"/>
    <col min="7" max="7" width="2.7109375" customWidth="1"/>
    <col min="8" max="8" width="3" customWidth="1"/>
    <col min="9" max="9" width="2.7109375" customWidth="1"/>
    <col min="11" max="11" width="2.5703125" customWidth="1"/>
    <col min="12" max="12" width="3.140625" customWidth="1"/>
    <col min="13" max="14" width="2.42578125" customWidth="1"/>
    <col min="15" max="15" width="3" customWidth="1"/>
    <col min="16" max="16" width="2.85546875" customWidth="1"/>
    <col min="19" max="19" width="2.85546875" customWidth="1"/>
    <col min="20" max="20" width="2.28515625" customWidth="1"/>
    <col min="21" max="21" width="2.42578125" customWidth="1"/>
    <col min="22" max="22" width="2.140625" customWidth="1"/>
    <col min="25" max="25" width="2.5703125" customWidth="1"/>
    <col min="27" max="27" width="2.5703125" customWidth="1"/>
    <col min="28" max="28" width="3.140625" customWidth="1"/>
    <col min="29" max="29" width="2.85546875" customWidth="1"/>
    <col min="30" max="30" width="2.5703125" customWidth="1"/>
    <col min="31" max="32" width="2.85546875" hidden="1" customWidth="1"/>
    <col min="33" max="33" width="2.42578125" customWidth="1"/>
    <col min="35" max="35" width="2.5703125" customWidth="1"/>
    <col min="37" max="37" width="3" customWidth="1"/>
    <col min="38" max="39" width="2.42578125" customWidth="1"/>
    <col min="40" max="40" width="2.28515625" customWidth="1"/>
    <col min="41" max="42" width="2.85546875" hidden="1" customWidth="1"/>
    <col min="43" max="43" width="2.85546875" customWidth="1"/>
    <col min="44" max="44" width="2.5703125" customWidth="1"/>
    <col min="45" max="45" width="2.5703125" hidden="1" customWidth="1"/>
    <col min="46" max="46" width="3.85546875" customWidth="1"/>
    <col min="47" max="47" width="2.85546875" customWidth="1"/>
    <col min="48" max="48" width="1.5703125" hidden="1" customWidth="1"/>
    <col min="49" max="49" width="2.85546875" hidden="1" customWidth="1"/>
    <col min="50" max="50" width="2.42578125" hidden="1" customWidth="1"/>
    <col min="51" max="51" width="2.5703125" hidden="1" customWidth="1"/>
    <col min="52" max="52" width="5.28515625" customWidth="1"/>
    <col min="53" max="53" width="4" hidden="1" customWidth="1"/>
    <col min="54" max="54" width="0.28515625" hidden="1" customWidth="1"/>
    <col min="55" max="55" width="4.140625" customWidth="1"/>
    <col min="56" max="56" width="4.5703125" hidden="1" customWidth="1"/>
    <col min="57" max="57" width="5.7109375" customWidth="1"/>
  </cols>
  <sheetData>
    <row r="1" spans="1:61" ht="26.25" customHeight="1" x14ac:dyDescent="0.25">
      <c r="A1" s="23"/>
      <c r="B1" s="23"/>
      <c r="C1" s="13"/>
      <c r="D1" s="13"/>
      <c r="E1" s="13"/>
      <c r="F1" s="13"/>
      <c r="G1" s="13"/>
      <c r="H1" s="381" t="s">
        <v>166</v>
      </c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381"/>
      <c r="AL1" s="381"/>
      <c r="AM1" s="381"/>
      <c r="AN1" s="381"/>
      <c r="AO1" s="381"/>
      <c r="AP1" s="381"/>
      <c r="AQ1" s="218"/>
      <c r="AR1" s="218"/>
      <c r="AS1" s="25"/>
      <c r="AT1" s="13"/>
      <c r="AU1" s="25"/>
      <c r="AV1" s="13"/>
      <c r="AW1" s="25"/>
      <c r="AX1" s="25"/>
      <c r="AY1" s="25"/>
      <c r="AZ1" s="25"/>
      <c r="BA1" s="25"/>
      <c r="BB1" s="25"/>
      <c r="BC1" s="13"/>
      <c r="BD1" s="13"/>
    </row>
    <row r="2" spans="1:61" ht="17.25" customHeight="1" x14ac:dyDescent="0.25">
      <c r="A2" s="23"/>
      <c r="B2" s="23" t="s">
        <v>181</v>
      </c>
      <c r="C2" s="14"/>
      <c r="D2" s="14"/>
      <c r="E2" s="390"/>
      <c r="F2" s="390"/>
      <c r="G2" s="390"/>
      <c r="H2" s="390"/>
      <c r="I2" s="390"/>
      <c r="J2" s="13"/>
      <c r="K2" s="13"/>
      <c r="L2" s="13"/>
      <c r="M2" s="13"/>
      <c r="N2" s="13"/>
      <c r="O2" s="13"/>
      <c r="P2" s="13"/>
      <c r="Q2" s="13"/>
      <c r="R2" s="13"/>
      <c r="S2" s="391" t="s">
        <v>112</v>
      </c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68"/>
      <c r="AY2" s="68"/>
      <c r="AZ2" s="241"/>
      <c r="BA2" s="241"/>
      <c r="BB2" s="241"/>
      <c r="BC2" s="13"/>
      <c r="BD2" s="13"/>
    </row>
    <row r="3" spans="1:61" ht="0.75" hidden="1" customHeight="1" x14ac:dyDescent="0.25">
      <c r="A3" s="23"/>
      <c r="B3" s="2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6"/>
      <c r="T3" s="26"/>
      <c r="U3" s="26"/>
      <c r="V3" s="26"/>
      <c r="W3" s="26"/>
      <c r="X3" s="26"/>
      <c r="Y3" s="26"/>
      <c r="Z3" s="26"/>
      <c r="AA3" s="26"/>
      <c r="AB3" s="26"/>
      <c r="AC3" s="27"/>
      <c r="AD3" s="27"/>
      <c r="AE3" s="27"/>
      <c r="AF3" s="27"/>
      <c r="AG3" s="27"/>
      <c r="AH3" s="27"/>
      <c r="AI3" s="28"/>
      <c r="AJ3" s="27"/>
      <c r="AK3" s="28"/>
      <c r="AL3" s="27"/>
      <c r="AM3" s="28"/>
      <c r="AN3" s="27"/>
      <c r="AO3" s="28"/>
      <c r="AP3" s="27"/>
      <c r="AQ3" s="26"/>
      <c r="AR3" s="26"/>
      <c r="AS3" s="29"/>
      <c r="AT3" s="26"/>
      <c r="AU3" s="29"/>
      <c r="AV3" s="26"/>
      <c r="AW3" s="28"/>
      <c r="AX3" s="29"/>
      <c r="AY3" s="29"/>
      <c r="AZ3" s="29"/>
      <c r="BA3" s="29"/>
      <c r="BB3" s="29"/>
      <c r="BC3" s="13"/>
      <c r="BD3" s="13"/>
    </row>
    <row r="4" spans="1:61" ht="16.5" customHeight="1" x14ac:dyDescent="0.25">
      <c r="A4" s="417" t="s">
        <v>0</v>
      </c>
      <c r="B4" s="382" t="s">
        <v>46</v>
      </c>
      <c r="C4" s="384" t="s">
        <v>200</v>
      </c>
      <c r="D4" s="385"/>
      <c r="E4" s="384" t="s">
        <v>81</v>
      </c>
      <c r="F4" s="420"/>
      <c r="G4" s="411" t="s">
        <v>82</v>
      </c>
      <c r="H4" s="425"/>
      <c r="I4" s="384" t="s">
        <v>83</v>
      </c>
      <c r="J4" s="385"/>
      <c r="K4" s="384" t="s">
        <v>51</v>
      </c>
      <c r="L4" s="385"/>
      <c r="M4" s="384" t="s">
        <v>52</v>
      </c>
      <c r="N4" s="385"/>
      <c r="O4" s="380" t="s">
        <v>49</v>
      </c>
      <c r="P4" s="380"/>
      <c r="Q4" s="392" t="s">
        <v>9</v>
      </c>
      <c r="R4" s="393"/>
      <c r="S4" s="392" t="s">
        <v>53</v>
      </c>
      <c r="T4" s="393"/>
      <c r="U4" s="374" t="s">
        <v>48</v>
      </c>
      <c r="V4" s="375"/>
      <c r="W4" s="380" t="s">
        <v>84</v>
      </c>
      <c r="X4" s="380"/>
      <c r="Y4" s="380"/>
      <c r="Z4" s="380"/>
      <c r="AA4" s="374" t="s">
        <v>123</v>
      </c>
      <c r="AB4" s="375"/>
      <c r="AC4" s="380" t="s">
        <v>85</v>
      </c>
      <c r="AD4" s="380"/>
      <c r="AE4" s="380"/>
      <c r="AF4" s="380"/>
      <c r="AG4" s="392" t="s">
        <v>47</v>
      </c>
      <c r="AH4" s="393"/>
      <c r="AI4" s="392" t="s">
        <v>86</v>
      </c>
      <c r="AJ4" s="406"/>
      <c r="AK4" s="409" t="s">
        <v>87</v>
      </c>
      <c r="AL4" s="409"/>
      <c r="AM4" s="374" t="s">
        <v>88</v>
      </c>
      <c r="AN4" s="375"/>
      <c r="AO4" s="392" t="s">
        <v>1033</v>
      </c>
      <c r="AP4" s="393"/>
      <c r="AQ4" s="411" t="s">
        <v>90</v>
      </c>
      <c r="AR4" s="412"/>
      <c r="AS4" s="380" t="s">
        <v>89</v>
      </c>
      <c r="AT4" s="380"/>
      <c r="AU4" s="380"/>
      <c r="AV4" s="380"/>
      <c r="AW4" s="380" t="s">
        <v>90</v>
      </c>
      <c r="AX4" s="380"/>
      <c r="AY4" s="399"/>
      <c r="AZ4" s="415" t="s">
        <v>1075</v>
      </c>
      <c r="BA4" s="416" t="s">
        <v>1073</v>
      </c>
      <c r="BB4" s="416" t="s">
        <v>1074</v>
      </c>
      <c r="BC4" s="410" t="s">
        <v>56</v>
      </c>
      <c r="BD4" s="403" t="s">
        <v>58</v>
      </c>
      <c r="BE4" s="400" t="s">
        <v>57</v>
      </c>
    </row>
    <row r="5" spans="1:61" ht="37.5" customHeight="1" x14ac:dyDescent="0.25">
      <c r="A5" s="418"/>
      <c r="B5" s="383"/>
      <c r="C5" s="386"/>
      <c r="D5" s="387"/>
      <c r="E5" s="421"/>
      <c r="F5" s="422"/>
      <c r="G5" s="426"/>
      <c r="H5" s="427"/>
      <c r="I5" s="386"/>
      <c r="J5" s="387"/>
      <c r="K5" s="386"/>
      <c r="L5" s="387"/>
      <c r="M5" s="386"/>
      <c r="N5" s="387"/>
      <c r="O5" s="380"/>
      <c r="P5" s="380"/>
      <c r="Q5" s="394"/>
      <c r="R5" s="395"/>
      <c r="S5" s="394"/>
      <c r="T5" s="395"/>
      <c r="U5" s="376"/>
      <c r="V5" s="377"/>
      <c r="W5" s="374" t="s">
        <v>91</v>
      </c>
      <c r="X5" s="375"/>
      <c r="Y5" s="392" t="s">
        <v>92</v>
      </c>
      <c r="Z5" s="393"/>
      <c r="AA5" s="376"/>
      <c r="AB5" s="377"/>
      <c r="AC5" s="380"/>
      <c r="AD5" s="380"/>
      <c r="AE5" s="380"/>
      <c r="AF5" s="380"/>
      <c r="AG5" s="394"/>
      <c r="AH5" s="395"/>
      <c r="AI5" s="394"/>
      <c r="AJ5" s="407"/>
      <c r="AK5" s="409"/>
      <c r="AL5" s="409"/>
      <c r="AM5" s="376"/>
      <c r="AN5" s="377"/>
      <c r="AO5" s="394"/>
      <c r="AP5" s="395"/>
      <c r="AQ5" s="413"/>
      <c r="AR5" s="414"/>
      <c r="AS5" s="380" t="s">
        <v>93</v>
      </c>
      <c r="AT5" s="380"/>
      <c r="AU5" s="398" t="s">
        <v>94</v>
      </c>
      <c r="AV5" s="398"/>
      <c r="AW5" s="380"/>
      <c r="AX5" s="380"/>
      <c r="AY5" s="399"/>
      <c r="AZ5" s="415"/>
      <c r="BA5" s="416"/>
      <c r="BB5" s="416"/>
      <c r="BC5" s="410"/>
      <c r="BD5" s="404"/>
      <c r="BE5" s="401"/>
    </row>
    <row r="6" spans="1:61" ht="3.75" hidden="1" customHeight="1" x14ac:dyDescent="0.25">
      <c r="A6" s="418"/>
      <c r="B6" s="383"/>
      <c r="C6" s="388"/>
      <c r="D6" s="389"/>
      <c r="E6" s="423"/>
      <c r="F6" s="424"/>
      <c r="G6" s="428"/>
      <c r="H6" s="429"/>
      <c r="I6" s="388"/>
      <c r="J6" s="389"/>
      <c r="K6" s="388"/>
      <c r="L6" s="389"/>
      <c r="M6" s="388"/>
      <c r="N6" s="389"/>
      <c r="O6" s="380"/>
      <c r="P6" s="380"/>
      <c r="Q6" s="396"/>
      <c r="R6" s="397"/>
      <c r="S6" s="396"/>
      <c r="T6" s="397"/>
      <c r="U6" s="378"/>
      <c r="V6" s="379"/>
      <c r="W6" s="378"/>
      <c r="X6" s="379"/>
      <c r="Y6" s="396"/>
      <c r="Z6" s="397"/>
      <c r="AA6" s="378"/>
      <c r="AB6" s="379"/>
      <c r="AC6" s="380"/>
      <c r="AD6" s="380"/>
      <c r="AE6" s="380"/>
      <c r="AF6" s="380"/>
      <c r="AG6" s="396"/>
      <c r="AH6" s="397"/>
      <c r="AI6" s="396"/>
      <c r="AJ6" s="408"/>
      <c r="AK6" s="409"/>
      <c r="AL6" s="409"/>
      <c r="AM6" s="30"/>
      <c r="AN6" s="31"/>
      <c r="AO6" s="396"/>
      <c r="AP6" s="397"/>
      <c r="AQ6" s="219"/>
      <c r="AR6" s="219"/>
      <c r="AS6" s="380"/>
      <c r="AT6" s="380"/>
      <c r="AU6" s="398"/>
      <c r="AV6" s="398"/>
      <c r="AW6" s="380"/>
      <c r="AX6" s="380"/>
      <c r="AY6" s="399"/>
      <c r="AZ6" s="415"/>
      <c r="BA6" s="416"/>
      <c r="BB6" s="416"/>
      <c r="BC6" s="410"/>
      <c r="BD6" s="404"/>
      <c r="BE6" s="401"/>
    </row>
    <row r="7" spans="1:61" ht="13.5" customHeight="1" x14ac:dyDescent="0.25">
      <c r="A7" s="419"/>
      <c r="B7" s="383"/>
      <c r="C7" s="32" t="s">
        <v>56</v>
      </c>
      <c r="D7" s="32" t="s">
        <v>95</v>
      </c>
      <c r="E7" s="32" t="s">
        <v>56</v>
      </c>
      <c r="F7" s="32" t="s">
        <v>95</v>
      </c>
      <c r="G7" s="32" t="s">
        <v>56</v>
      </c>
      <c r="H7" s="32" t="s">
        <v>95</v>
      </c>
      <c r="I7" s="32" t="s">
        <v>56</v>
      </c>
      <c r="J7" s="32" t="s">
        <v>95</v>
      </c>
      <c r="K7" s="32" t="s">
        <v>56</v>
      </c>
      <c r="L7" s="32" t="s">
        <v>95</v>
      </c>
      <c r="M7" s="32" t="s">
        <v>56</v>
      </c>
      <c r="N7" s="32" t="s">
        <v>95</v>
      </c>
      <c r="O7" s="32" t="s">
        <v>56</v>
      </c>
      <c r="P7" s="32" t="s">
        <v>95</v>
      </c>
      <c r="Q7" s="32" t="s">
        <v>56</v>
      </c>
      <c r="R7" s="32" t="s">
        <v>95</v>
      </c>
      <c r="S7" s="32" t="s">
        <v>56</v>
      </c>
      <c r="T7" s="32" t="s">
        <v>95</v>
      </c>
      <c r="U7" s="32" t="s">
        <v>56</v>
      </c>
      <c r="V7" s="32" t="s">
        <v>95</v>
      </c>
      <c r="W7" s="32" t="s">
        <v>56</v>
      </c>
      <c r="X7" s="32" t="s">
        <v>95</v>
      </c>
      <c r="Y7" s="32" t="s">
        <v>56</v>
      </c>
      <c r="Z7" s="32" t="s">
        <v>95</v>
      </c>
      <c r="AA7" s="32" t="s">
        <v>56</v>
      </c>
      <c r="AB7" s="32" t="s">
        <v>95</v>
      </c>
      <c r="AC7" s="32" t="s">
        <v>56</v>
      </c>
      <c r="AD7" s="32" t="s">
        <v>95</v>
      </c>
      <c r="AE7" s="32" t="s">
        <v>56</v>
      </c>
      <c r="AF7" s="32" t="s">
        <v>95</v>
      </c>
      <c r="AG7" s="32" t="s">
        <v>56</v>
      </c>
      <c r="AH7" s="32" t="s">
        <v>95</v>
      </c>
      <c r="AI7" s="32" t="s">
        <v>56</v>
      </c>
      <c r="AJ7" s="32" t="s">
        <v>95</v>
      </c>
      <c r="AK7" s="32" t="s">
        <v>56</v>
      </c>
      <c r="AL7" s="32" t="s">
        <v>95</v>
      </c>
      <c r="AM7" s="32" t="s">
        <v>56</v>
      </c>
      <c r="AN7" s="32" t="s">
        <v>95</v>
      </c>
      <c r="AO7" s="32" t="s">
        <v>56</v>
      </c>
      <c r="AP7" s="32" t="s">
        <v>95</v>
      </c>
      <c r="AQ7" s="32" t="s">
        <v>56</v>
      </c>
      <c r="AR7" s="32" t="s">
        <v>95</v>
      </c>
      <c r="AS7" s="32" t="s">
        <v>56</v>
      </c>
      <c r="AT7" s="32" t="s">
        <v>95</v>
      </c>
      <c r="AU7" s="32" t="s">
        <v>56</v>
      </c>
      <c r="AV7" s="32" t="s">
        <v>95</v>
      </c>
      <c r="AW7" s="32" t="s">
        <v>56</v>
      </c>
      <c r="AZ7" s="415"/>
      <c r="BA7" s="416"/>
      <c r="BB7" s="416"/>
      <c r="BC7" s="410"/>
      <c r="BD7" s="405"/>
      <c r="BE7" s="402"/>
    </row>
    <row r="8" spans="1:61" ht="15" customHeight="1" x14ac:dyDescent="0.25">
      <c r="A8" s="22">
        <v>1</v>
      </c>
      <c r="B8" s="16" t="s">
        <v>60</v>
      </c>
      <c r="C8" s="33"/>
      <c r="D8" s="33"/>
      <c r="E8" s="74">
        <v>26</v>
      </c>
      <c r="F8" s="36" t="s">
        <v>194</v>
      </c>
      <c r="G8" s="74"/>
      <c r="H8" s="35"/>
      <c r="I8" s="74">
        <v>19</v>
      </c>
      <c r="J8" s="36" t="s">
        <v>199</v>
      </c>
      <c r="K8" s="35">
        <v>27</v>
      </c>
      <c r="L8" s="35" t="s">
        <v>184</v>
      </c>
      <c r="M8" s="74"/>
      <c r="N8" s="34"/>
      <c r="O8" s="74">
        <v>16</v>
      </c>
      <c r="P8" s="36" t="s">
        <v>185</v>
      </c>
      <c r="Q8" s="74"/>
      <c r="R8" s="36"/>
      <c r="S8" s="48"/>
      <c r="T8" s="48"/>
      <c r="U8" s="74"/>
      <c r="V8" s="34"/>
      <c r="W8" s="74">
        <v>25</v>
      </c>
      <c r="X8" s="36" t="s">
        <v>188</v>
      </c>
      <c r="Y8" s="74">
        <v>28</v>
      </c>
      <c r="Z8" s="139" t="s">
        <v>198</v>
      </c>
      <c r="AA8" s="74">
        <v>16</v>
      </c>
      <c r="AB8" s="139" t="s">
        <v>185</v>
      </c>
      <c r="AC8" s="74">
        <v>26</v>
      </c>
      <c r="AD8" s="34" t="s">
        <v>194</v>
      </c>
      <c r="AE8" s="35"/>
      <c r="AF8" s="34"/>
      <c r="AG8" s="35"/>
      <c r="AH8" s="34"/>
      <c r="AI8" s="74"/>
      <c r="AJ8" s="35"/>
      <c r="AK8" s="74"/>
      <c r="AL8" s="36"/>
      <c r="AM8" s="35"/>
      <c r="AN8" s="36"/>
      <c r="AO8" s="74"/>
      <c r="AP8" s="34"/>
      <c r="AQ8" s="74"/>
      <c r="AR8" s="35"/>
      <c r="AS8" s="74"/>
      <c r="AT8" s="211">
        <v>28</v>
      </c>
      <c r="AU8" s="74">
        <v>26</v>
      </c>
      <c r="AV8" s="74"/>
      <c r="AW8" s="74"/>
      <c r="AZ8" s="53">
        <v>3.5</v>
      </c>
      <c r="BA8" s="53"/>
      <c r="BB8" s="53"/>
      <c r="BC8" s="15">
        <f t="shared" ref="BC8:BC37" si="0">SUM(C8:BB8)</f>
        <v>240.5</v>
      </c>
      <c r="BD8" s="18"/>
      <c r="BE8" s="326" t="s">
        <v>199</v>
      </c>
    </row>
    <row r="9" spans="1:61" ht="15" customHeight="1" x14ac:dyDescent="0.25">
      <c r="A9" s="22">
        <v>2</v>
      </c>
      <c r="B9" s="16" t="s">
        <v>59</v>
      </c>
      <c r="C9" s="37"/>
      <c r="D9" s="37"/>
      <c r="E9" s="74">
        <v>18</v>
      </c>
      <c r="F9" s="36" t="s">
        <v>196</v>
      </c>
      <c r="G9" s="74"/>
      <c r="H9" s="35"/>
      <c r="I9" s="74">
        <v>16</v>
      </c>
      <c r="J9" s="34" t="s">
        <v>185</v>
      </c>
      <c r="K9" s="74">
        <v>16</v>
      </c>
      <c r="L9" s="35" t="s">
        <v>185</v>
      </c>
      <c r="M9" s="74">
        <v>23</v>
      </c>
      <c r="N9" s="34" t="s">
        <v>327</v>
      </c>
      <c r="O9" s="74">
        <v>26</v>
      </c>
      <c r="P9" s="36" t="s">
        <v>194</v>
      </c>
      <c r="Q9" s="74"/>
      <c r="R9" s="36"/>
      <c r="S9" s="48">
        <v>25</v>
      </c>
      <c r="T9" s="48" t="s">
        <v>188</v>
      </c>
      <c r="U9" s="74"/>
      <c r="V9" s="34"/>
      <c r="W9" s="74">
        <v>28</v>
      </c>
      <c r="X9" s="36" t="s">
        <v>198</v>
      </c>
      <c r="Y9" s="74">
        <v>24</v>
      </c>
      <c r="Z9" s="139" t="s">
        <v>184</v>
      </c>
      <c r="AA9" s="74">
        <v>15</v>
      </c>
      <c r="AB9" s="21" t="s">
        <v>189</v>
      </c>
      <c r="AC9" s="34">
        <v>27</v>
      </c>
      <c r="AD9" s="34" t="s">
        <v>184</v>
      </c>
      <c r="AE9" s="35"/>
      <c r="AF9" s="34"/>
      <c r="AG9" s="35">
        <v>20</v>
      </c>
      <c r="AH9" s="34" t="s">
        <v>192</v>
      </c>
      <c r="AI9" s="74"/>
      <c r="AJ9" s="35"/>
      <c r="AK9" s="74">
        <v>24</v>
      </c>
      <c r="AL9" s="36" t="s">
        <v>195</v>
      </c>
      <c r="AM9" s="35">
        <v>26</v>
      </c>
      <c r="AN9" s="36" t="s">
        <v>194</v>
      </c>
      <c r="AO9" s="74"/>
      <c r="AP9" s="34"/>
      <c r="AQ9" s="74"/>
      <c r="AR9" s="35"/>
      <c r="AS9" s="74"/>
      <c r="AT9" s="211">
        <v>8</v>
      </c>
      <c r="AU9" s="74">
        <v>15</v>
      </c>
      <c r="AV9" s="74"/>
      <c r="AW9" s="74"/>
      <c r="AZ9" s="53"/>
      <c r="BA9" s="53"/>
      <c r="BB9" s="53"/>
      <c r="BC9" s="15">
        <f t="shared" si="0"/>
        <v>311</v>
      </c>
      <c r="BD9" s="18"/>
      <c r="BE9" s="327" t="s">
        <v>193</v>
      </c>
    </row>
    <row r="10" spans="1:61" ht="15.75" customHeight="1" x14ac:dyDescent="0.25">
      <c r="A10" s="38">
        <v>3</v>
      </c>
      <c r="B10" s="16" t="s">
        <v>61</v>
      </c>
      <c r="C10" s="37"/>
      <c r="D10" s="37"/>
      <c r="E10" s="74"/>
      <c r="F10" s="36"/>
      <c r="G10" s="74"/>
      <c r="H10" s="35"/>
      <c r="I10" s="74"/>
      <c r="J10" s="36"/>
      <c r="K10" s="74"/>
      <c r="L10" s="35"/>
      <c r="M10" s="74"/>
      <c r="N10" s="34"/>
      <c r="O10" s="74">
        <v>16</v>
      </c>
      <c r="P10" s="34" t="s">
        <v>185</v>
      </c>
      <c r="Q10" s="74">
        <v>20</v>
      </c>
      <c r="R10" s="36" t="s">
        <v>192</v>
      </c>
      <c r="S10" s="48"/>
      <c r="T10" s="48"/>
      <c r="U10" s="74"/>
      <c r="V10" s="34"/>
      <c r="W10" s="74">
        <v>17</v>
      </c>
      <c r="X10" s="36" t="s">
        <v>187</v>
      </c>
      <c r="Y10" s="74">
        <v>20</v>
      </c>
      <c r="Z10" s="74" t="s">
        <v>197</v>
      </c>
      <c r="AA10" s="74">
        <v>13</v>
      </c>
      <c r="AB10" s="208" t="s">
        <v>704</v>
      </c>
      <c r="AC10" s="74"/>
      <c r="AD10" s="34"/>
      <c r="AE10" s="35"/>
      <c r="AF10" s="34"/>
      <c r="AG10" s="35"/>
      <c r="AH10" s="34"/>
      <c r="AI10" s="74">
        <v>21</v>
      </c>
      <c r="AJ10" s="35" t="s">
        <v>197</v>
      </c>
      <c r="AK10" s="74">
        <v>22</v>
      </c>
      <c r="AL10" s="36" t="s">
        <v>193</v>
      </c>
      <c r="AM10" s="35"/>
      <c r="AN10" s="36"/>
      <c r="AO10" s="74"/>
      <c r="AP10" s="34"/>
      <c r="AQ10" s="74">
        <v>29</v>
      </c>
      <c r="AR10" s="35" t="s">
        <v>190</v>
      </c>
      <c r="AS10" s="74"/>
      <c r="AT10" s="211">
        <v>5</v>
      </c>
      <c r="AU10" s="74">
        <v>10</v>
      </c>
      <c r="AV10" s="74"/>
      <c r="AW10" s="74"/>
      <c r="AZ10" s="53">
        <v>3.5</v>
      </c>
      <c r="BA10" s="53"/>
      <c r="BB10" s="53"/>
      <c r="BC10" s="15">
        <f t="shared" si="0"/>
        <v>176.5</v>
      </c>
      <c r="BD10" s="18"/>
      <c r="BE10" s="154" t="s">
        <v>186</v>
      </c>
    </row>
    <row r="11" spans="1:61" ht="15" customHeight="1" x14ac:dyDescent="0.25">
      <c r="A11" s="38">
        <v>4</v>
      </c>
      <c r="B11" s="16" t="s">
        <v>62</v>
      </c>
      <c r="C11" s="39"/>
      <c r="D11" s="39"/>
      <c r="E11" s="74"/>
      <c r="F11" s="36"/>
      <c r="G11" s="74"/>
      <c r="H11" s="35"/>
      <c r="I11" s="74"/>
      <c r="J11" s="36"/>
      <c r="K11" s="74">
        <v>14</v>
      </c>
      <c r="L11" s="36" t="s">
        <v>186</v>
      </c>
      <c r="M11" s="74"/>
      <c r="N11" s="34"/>
      <c r="O11" s="74"/>
      <c r="P11" s="34"/>
      <c r="Q11" s="74"/>
      <c r="R11" s="36"/>
      <c r="S11" s="48"/>
      <c r="T11" s="48"/>
      <c r="U11" s="74"/>
      <c r="V11" s="34"/>
      <c r="W11" s="74"/>
      <c r="X11" s="36"/>
      <c r="Y11" s="74"/>
      <c r="Z11" s="74"/>
      <c r="AA11" s="74"/>
      <c r="AB11" s="40"/>
      <c r="AC11" s="74"/>
      <c r="AD11" s="34"/>
      <c r="AE11" s="35"/>
      <c r="AF11" s="34"/>
      <c r="AG11" s="35"/>
      <c r="AH11" s="34"/>
      <c r="AI11" s="74">
        <v>20</v>
      </c>
      <c r="AJ11" s="35" t="s">
        <v>192</v>
      </c>
      <c r="AK11" s="74"/>
      <c r="AL11" s="36"/>
      <c r="AM11" s="35"/>
      <c r="AN11" s="36"/>
      <c r="AO11" s="74"/>
      <c r="AP11" s="34"/>
      <c r="AQ11" s="74"/>
      <c r="AR11" s="35"/>
      <c r="AS11" s="74"/>
      <c r="AT11" s="211">
        <v>24</v>
      </c>
      <c r="AU11" s="74">
        <v>12</v>
      </c>
      <c r="AV11" s="74"/>
      <c r="AW11" s="74"/>
      <c r="AZ11" s="53"/>
      <c r="BA11" s="53"/>
      <c r="BB11" s="53"/>
      <c r="BC11" s="15">
        <f t="shared" si="0"/>
        <v>70</v>
      </c>
      <c r="BD11" s="18"/>
      <c r="BE11" s="154" t="s">
        <v>1388</v>
      </c>
      <c r="BI11" s="67"/>
    </row>
    <row r="12" spans="1:61" ht="15" customHeight="1" x14ac:dyDescent="0.25">
      <c r="A12" s="38">
        <v>5</v>
      </c>
      <c r="B12" s="16" t="s">
        <v>63</v>
      </c>
      <c r="C12" s="39"/>
      <c r="D12" s="39"/>
      <c r="E12" s="74"/>
      <c r="F12" s="36"/>
      <c r="G12" s="74"/>
      <c r="H12" s="35"/>
      <c r="I12" s="74"/>
      <c r="J12" s="36"/>
      <c r="K12" s="74"/>
      <c r="L12" s="35"/>
      <c r="M12" s="74"/>
      <c r="N12" s="34"/>
      <c r="O12" s="74">
        <v>16</v>
      </c>
      <c r="P12" s="34" t="s">
        <v>185</v>
      </c>
      <c r="Q12" s="74"/>
      <c r="R12" s="36"/>
      <c r="S12" s="48"/>
      <c r="T12" s="48"/>
      <c r="U12" s="74"/>
      <c r="V12" s="34"/>
      <c r="W12" s="74"/>
      <c r="X12" s="36"/>
      <c r="Y12" s="74"/>
      <c r="Z12" s="74"/>
      <c r="AA12" s="74"/>
      <c r="AB12" s="34"/>
      <c r="AC12" s="74">
        <v>23</v>
      </c>
      <c r="AD12" s="34" t="s">
        <v>327</v>
      </c>
      <c r="AE12" s="35"/>
      <c r="AF12" s="34"/>
      <c r="AG12" s="35"/>
      <c r="AH12" s="34"/>
      <c r="AI12" s="74"/>
      <c r="AJ12" s="35"/>
      <c r="AK12" s="74"/>
      <c r="AL12" s="36"/>
      <c r="AM12" s="35"/>
      <c r="AN12" s="36"/>
      <c r="AO12" s="74"/>
      <c r="AP12" s="34"/>
      <c r="AQ12" s="74"/>
      <c r="AR12" s="35"/>
      <c r="AS12" s="74"/>
      <c r="AT12" s="211">
        <v>5</v>
      </c>
      <c r="AU12" s="74">
        <v>12</v>
      </c>
      <c r="AV12" s="74"/>
      <c r="AW12" s="74"/>
      <c r="AZ12" s="53"/>
      <c r="BA12" s="53"/>
      <c r="BB12" s="53"/>
      <c r="BC12" s="15">
        <f t="shared" si="0"/>
        <v>56</v>
      </c>
      <c r="BD12" s="18"/>
      <c r="BE12" s="154" t="s">
        <v>1391</v>
      </c>
    </row>
    <row r="13" spans="1:61" ht="15" customHeight="1" x14ac:dyDescent="0.25">
      <c r="A13" s="38">
        <v>6</v>
      </c>
      <c r="B13" s="16" t="s">
        <v>65</v>
      </c>
      <c r="C13" s="37"/>
      <c r="D13" s="37"/>
      <c r="E13" s="74"/>
      <c r="F13" s="36"/>
      <c r="G13" s="74"/>
      <c r="H13" s="35"/>
      <c r="I13" s="74"/>
      <c r="J13" s="36"/>
      <c r="K13" s="74">
        <v>17</v>
      </c>
      <c r="L13" s="35" t="s">
        <v>187</v>
      </c>
      <c r="M13" s="74"/>
      <c r="N13" s="34"/>
      <c r="O13" s="74">
        <v>17</v>
      </c>
      <c r="P13" s="34" t="s">
        <v>187</v>
      </c>
      <c r="Q13" s="74"/>
      <c r="R13" s="36"/>
      <c r="S13" s="48"/>
      <c r="T13" s="48"/>
      <c r="U13" s="74"/>
      <c r="V13" s="34"/>
      <c r="W13" s="74"/>
      <c r="X13" s="36"/>
      <c r="Y13" s="74"/>
      <c r="Z13" s="74"/>
      <c r="AA13" s="74">
        <v>21</v>
      </c>
      <c r="AB13" s="48" t="s">
        <v>197</v>
      </c>
      <c r="AC13" s="74">
        <v>22</v>
      </c>
      <c r="AD13" s="34" t="s">
        <v>193</v>
      </c>
      <c r="AE13" s="35"/>
      <c r="AF13" s="34"/>
      <c r="AG13" s="35"/>
      <c r="AH13" s="34"/>
      <c r="AI13" s="74"/>
      <c r="AJ13" s="35"/>
      <c r="AK13" s="74"/>
      <c r="AL13" s="36"/>
      <c r="AM13" s="35"/>
      <c r="AN13" s="36"/>
      <c r="AO13" s="74"/>
      <c r="AP13" s="34"/>
      <c r="AQ13" s="74"/>
      <c r="AR13" s="35"/>
      <c r="AS13" s="74"/>
      <c r="AT13" s="211">
        <v>16</v>
      </c>
      <c r="AU13" s="74">
        <v>14</v>
      </c>
      <c r="AV13" s="74"/>
      <c r="AW13" s="74"/>
      <c r="AZ13" s="53"/>
      <c r="BA13" s="53"/>
      <c r="BB13" s="53"/>
      <c r="BC13" s="15">
        <f t="shared" si="0"/>
        <v>107</v>
      </c>
      <c r="BD13" s="18"/>
      <c r="BE13" s="154" t="s">
        <v>1389</v>
      </c>
    </row>
    <row r="14" spans="1:61" ht="15" customHeight="1" x14ac:dyDescent="0.25">
      <c r="A14" s="38">
        <v>7</v>
      </c>
      <c r="B14" s="19" t="s">
        <v>7</v>
      </c>
      <c r="C14" s="37"/>
      <c r="D14" s="37"/>
      <c r="E14" s="74">
        <v>22</v>
      </c>
      <c r="F14" s="36" t="s">
        <v>193</v>
      </c>
      <c r="G14" s="74">
        <v>27</v>
      </c>
      <c r="H14" s="35" t="s">
        <v>184</v>
      </c>
      <c r="I14" s="74">
        <v>30</v>
      </c>
      <c r="J14" s="36" t="s">
        <v>191</v>
      </c>
      <c r="K14" s="74">
        <v>25</v>
      </c>
      <c r="L14" s="35" t="s">
        <v>188</v>
      </c>
      <c r="M14" s="74"/>
      <c r="N14" s="34"/>
      <c r="O14" s="74">
        <v>19</v>
      </c>
      <c r="P14" s="34" t="s">
        <v>199</v>
      </c>
      <c r="Q14" s="74">
        <v>24</v>
      </c>
      <c r="R14" s="36" t="s">
        <v>195</v>
      </c>
      <c r="S14" s="48">
        <v>29</v>
      </c>
      <c r="T14" s="48" t="s">
        <v>190</v>
      </c>
      <c r="U14" s="74">
        <v>28</v>
      </c>
      <c r="V14" s="34" t="s">
        <v>198</v>
      </c>
      <c r="W14" s="74">
        <v>21</v>
      </c>
      <c r="X14" s="36" t="s">
        <v>197</v>
      </c>
      <c r="Y14" s="74"/>
      <c r="Z14" s="74"/>
      <c r="AA14" s="74"/>
      <c r="AB14" s="34"/>
      <c r="AC14" s="74"/>
      <c r="AD14" s="34"/>
      <c r="AE14" s="35"/>
      <c r="AF14" s="34"/>
      <c r="AG14" s="35">
        <v>22</v>
      </c>
      <c r="AH14" s="34" t="s">
        <v>193</v>
      </c>
      <c r="AI14" s="74">
        <v>28</v>
      </c>
      <c r="AJ14" s="35" t="s">
        <v>198</v>
      </c>
      <c r="AK14" s="74">
        <v>30</v>
      </c>
      <c r="AL14" s="36" t="s">
        <v>191</v>
      </c>
      <c r="AM14" s="35"/>
      <c r="AN14" s="36"/>
      <c r="AO14" s="74"/>
      <c r="AP14" s="34"/>
      <c r="AQ14" s="74">
        <v>28</v>
      </c>
      <c r="AR14" s="35" t="s">
        <v>198</v>
      </c>
      <c r="AS14" s="74"/>
      <c r="AT14" s="211">
        <v>4</v>
      </c>
      <c r="AU14" s="74">
        <v>18</v>
      </c>
      <c r="AV14" s="74"/>
      <c r="AW14" s="74"/>
      <c r="AZ14" s="53">
        <v>21</v>
      </c>
      <c r="BA14" s="53"/>
      <c r="BB14" s="53"/>
      <c r="BC14" s="15">
        <f t="shared" si="0"/>
        <v>376</v>
      </c>
      <c r="BD14" s="18"/>
      <c r="BE14" s="328" t="s">
        <v>184</v>
      </c>
    </row>
    <row r="15" spans="1:61" ht="15.75" customHeight="1" x14ac:dyDescent="0.25">
      <c r="A15" s="38">
        <v>8</v>
      </c>
      <c r="B15" s="19" t="s">
        <v>64</v>
      </c>
      <c r="C15" s="39"/>
      <c r="D15" s="39"/>
      <c r="E15" s="74">
        <v>15</v>
      </c>
      <c r="F15" s="36" t="s">
        <v>189</v>
      </c>
      <c r="G15" s="74"/>
      <c r="H15" s="35"/>
      <c r="I15" s="74">
        <v>17</v>
      </c>
      <c r="J15" s="36" t="s">
        <v>187</v>
      </c>
      <c r="K15" s="74">
        <v>15</v>
      </c>
      <c r="L15" s="35" t="s">
        <v>189</v>
      </c>
      <c r="M15" s="74"/>
      <c r="N15" s="34"/>
      <c r="O15" s="74"/>
      <c r="P15" s="36"/>
      <c r="Q15" s="74"/>
      <c r="R15" s="36"/>
      <c r="S15" s="48"/>
      <c r="T15" s="48"/>
      <c r="U15" s="74"/>
      <c r="V15" s="35"/>
      <c r="W15" s="74"/>
      <c r="X15" s="36"/>
      <c r="Y15" s="74"/>
      <c r="Z15" s="74"/>
      <c r="AA15" s="74"/>
      <c r="AB15" s="34"/>
      <c r="AC15" s="74"/>
      <c r="AD15" s="34"/>
      <c r="AE15" s="35"/>
      <c r="AF15" s="34"/>
      <c r="AG15" s="35"/>
      <c r="AH15" s="34"/>
      <c r="AI15" s="74"/>
      <c r="AJ15" s="35"/>
      <c r="AK15" s="74"/>
      <c r="AL15" s="36"/>
      <c r="AM15" s="35"/>
      <c r="AN15" s="36"/>
      <c r="AO15" s="74"/>
      <c r="AP15" s="35"/>
      <c r="AQ15" s="74"/>
      <c r="AR15" s="35"/>
      <c r="AS15" s="74"/>
      <c r="AT15" s="211">
        <v>1</v>
      </c>
      <c r="AU15" s="74">
        <v>23</v>
      </c>
      <c r="AV15" s="74"/>
      <c r="AW15" s="74"/>
      <c r="AZ15" s="53"/>
      <c r="BA15" s="53"/>
      <c r="BB15" s="53"/>
      <c r="BC15" s="15">
        <f t="shared" si="0"/>
        <v>71</v>
      </c>
      <c r="BD15" s="18"/>
      <c r="BE15" s="154" t="s">
        <v>1390</v>
      </c>
    </row>
    <row r="16" spans="1:61" ht="15" customHeight="1" x14ac:dyDescent="0.25">
      <c r="A16" s="38">
        <v>9</v>
      </c>
      <c r="B16" s="16" t="s">
        <v>14</v>
      </c>
      <c r="C16" s="37"/>
      <c r="D16" s="37"/>
      <c r="E16" s="74">
        <v>28</v>
      </c>
      <c r="F16" s="36" t="s">
        <v>198</v>
      </c>
      <c r="G16" s="74">
        <v>26</v>
      </c>
      <c r="H16" s="35" t="s">
        <v>194</v>
      </c>
      <c r="I16" s="74">
        <v>25</v>
      </c>
      <c r="J16" s="36" t="s">
        <v>188</v>
      </c>
      <c r="K16" s="74"/>
      <c r="L16" s="35"/>
      <c r="M16" s="74"/>
      <c r="N16" s="34"/>
      <c r="O16" s="74"/>
      <c r="P16" s="34"/>
      <c r="Q16" s="74"/>
      <c r="R16" s="36"/>
      <c r="S16" s="48"/>
      <c r="T16" s="48"/>
      <c r="U16" s="74"/>
      <c r="V16" s="35"/>
      <c r="W16" s="74"/>
      <c r="X16" s="36"/>
      <c r="Y16" s="74"/>
      <c r="Z16" s="74"/>
      <c r="AA16" s="74"/>
      <c r="AB16" s="36"/>
      <c r="AC16" s="74">
        <v>30</v>
      </c>
      <c r="AD16" s="34" t="s">
        <v>191</v>
      </c>
      <c r="AE16" s="35"/>
      <c r="AF16" s="34"/>
      <c r="AG16" s="35">
        <v>19</v>
      </c>
      <c r="AH16" s="34" t="s">
        <v>199</v>
      </c>
      <c r="AI16" s="74"/>
      <c r="AJ16" s="35"/>
      <c r="AK16" s="74">
        <v>29</v>
      </c>
      <c r="AL16" s="36" t="s">
        <v>190</v>
      </c>
      <c r="AM16" s="35"/>
      <c r="AN16" s="36"/>
      <c r="AO16" s="74"/>
      <c r="AP16" s="35"/>
      <c r="AQ16" s="74"/>
      <c r="AR16" s="35"/>
      <c r="AS16" s="74"/>
      <c r="AT16" s="211">
        <v>30</v>
      </c>
      <c r="AU16" s="74">
        <v>21</v>
      </c>
      <c r="AV16" s="74"/>
      <c r="AW16" s="74"/>
      <c r="AZ16" s="53"/>
      <c r="BA16" s="53"/>
      <c r="BB16" s="53"/>
      <c r="BC16" s="15">
        <f t="shared" si="0"/>
        <v>208</v>
      </c>
      <c r="BD16" s="18"/>
      <c r="BE16" s="326" t="s">
        <v>187</v>
      </c>
    </row>
    <row r="17" spans="1:57" ht="15.75" customHeight="1" x14ac:dyDescent="0.25">
      <c r="A17" s="38">
        <v>10</v>
      </c>
      <c r="B17" s="16" t="s">
        <v>66</v>
      </c>
      <c r="C17" s="37"/>
      <c r="D17" s="37"/>
      <c r="E17" s="74">
        <v>19</v>
      </c>
      <c r="F17" s="36" t="s">
        <v>199</v>
      </c>
      <c r="G17" s="74">
        <v>22</v>
      </c>
      <c r="H17" s="35" t="s">
        <v>193</v>
      </c>
      <c r="I17" s="74">
        <v>18</v>
      </c>
      <c r="J17" s="36" t="s">
        <v>196</v>
      </c>
      <c r="K17" s="74">
        <v>29</v>
      </c>
      <c r="L17" s="35" t="s">
        <v>190</v>
      </c>
      <c r="M17" s="74"/>
      <c r="N17" s="34"/>
      <c r="O17" s="74">
        <v>17</v>
      </c>
      <c r="P17" s="34" t="s">
        <v>187</v>
      </c>
      <c r="Q17" s="74"/>
      <c r="R17" s="36"/>
      <c r="S17" s="48"/>
      <c r="T17" s="48"/>
      <c r="U17" s="74"/>
      <c r="V17" s="35"/>
      <c r="W17" s="74"/>
      <c r="X17" s="36"/>
      <c r="Y17" s="74"/>
      <c r="Z17" s="74"/>
      <c r="AA17" s="74">
        <v>28</v>
      </c>
      <c r="AB17" s="21" t="s">
        <v>198</v>
      </c>
      <c r="AC17" s="74"/>
      <c r="AD17" s="34"/>
      <c r="AE17" s="35"/>
      <c r="AF17" s="34"/>
      <c r="AG17" s="35"/>
      <c r="AH17" s="34"/>
      <c r="AI17" s="74"/>
      <c r="AJ17" s="35"/>
      <c r="AK17" s="74"/>
      <c r="AL17" s="36"/>
      <c r="AM17" s="35"/>
      <c r="AN17" s="36"/>
      <c r="AO17" s="74"/>
      <c r="AP17" s="35"/>
      <c r="AQ17" s="74"/>
      <c r="AR17" s="35"/>
      <c r="AS17" s="74"/>
      <c r="AT17" s="211">
        <v>10</v>
      </c>
      <c r="AU17" s="74">
        <v>16</v>
      </c>
      <c r="AV17" s="74"/>
      <c r="AW17" s="74"/>
      <c r="AZ17" s="53"/>
      <c r="BA17" s="53"/>
      <c r="BB17" s="53"/>
      <c r="BC17" s="15">
        <f t="shared" si="0"/>
        <v>159</v>
      </c>
      <c r="BD17" s="18"/>
      <c r="BE17" s="154" t="s">
        <v>705</v>
      </c>
    </row>
    <row r="18" spans="1:57" ht="15" customHeight="1" x14ac:dyDescent="0.25">
      <c r="A18" s="38">
        <v>11</v>
      </c>
      <c r="B18" s="16" t="s">
        <v>67</v>
      </c>
      <c r="C18" s="37"/>
      <c r="D18" s="37"/>
      <c r="E18" s="74"/>
      <c r="F18" s="36"/>
      <c r="G18" s="74"/>
      <c r="H18" s="35"/>
      <c r="I18" s="74"/>
      <c r="J18" s="36"/>
      <c r="K18" s="74"/>
      <c r="L18" s="99"/>
      <c r="M18" s="74"/>
      <c r="N18" s="34"/>
      <c r="O18" s="74">
        <v>27</v>
      </c>
      <c r="P18" s="34" t="s">
        <v>184</v>
      </c>
      <c r="Q18" s="74"/>
      <c r="R18" s="36"/>
      <c r="S18" s="48"/>
      <c r="T18" s="48"/>
      <c r="U18" s="74"/>
      <c r="V18" s="35"/>
      <c r="W18" s="74"/>
      <c r="X18" s="36"/>
      <c r="Y18" s="74"/>
      <c r="Z18" s="74"/>
      <c r="AA18" s="74">
        <v>11</v>
      </c>
      <c r="AB18" s="15" t="s">
        <v>703</v>
      </c>
      <c r="AC18" s="74"/>
      <c r="AD18" s="34"/>
      <c r="AE18" s="35"/>
      <c r="AF18" s="34"/>
      <c r="AG18" s="35"/>
      <c r="AH18" s="34"/>
      <c r="AI18" s="74"/>
      <c r="AJ18" s="35"/>
      <c r="AK18" s="74"/>
      <c r="AL18" s="36"/>
      <c r="AM18" s="35"/>
      <c r="AN18" s="36"/>
      <c r="AO18" s="74"/>
      <c r="AP18" s="35"/>
      <c r="AQ18" s="74"/>
      <c r="AR18" s="35"/>
      <c r="AS18" s="74"/>
      <c r="AT18" s="211">
        <v>18</v>
      </c>
      <c r="AU18" s="74">
        <v>13</v>
      </c>
      <c r="AV18" s="74"/>
      <c r="AW18" s="74"/>
      <c r="AZ18" s="53"/>
      <c r="BA18" s="53"/>
      <c r="BB18" s="53"/>
      <c r="BC18" s="15">
        <f t="shared" si="0"/>
        <v>69</v>
      </c>
      <c r="BD18" s="18"/>
      <c r="BE18" s="154" t="s">
        <v>1397</v>
      </c>
    </row>
    <row r="19" spans="1:57" ht="15.75" customHeight="1" x14ac:dyDescent="0.25">
      <c r="A19" s="38">
        <v>12</v>
      </c>
      <c r="B19" s="19" t="s">
        <v>68</v>
      </c>
      <c r="C19" s="42"/>
      <c r="D19" s="42"/>
      <c r="E19" s="75">
        <v>30</v>
      </c>
      <c r="F19" s="45" t="s">
        <v>191</v>
      </c>
      <c r="G19" s="75"/>
      <c r="H19" s="43"/>
      <c r="I19" s="75"/>
      <c r="J19" s="45"/>
      <c r="K19" s="75"/>
      <c r="L19" s="35"/>
      <c r="M19" s="75">
        <v>27</v>
      </c>
      <c r="N19" s="45" t="s">
        <v>184</v>
      </c>
      <c r="O19" s="75">
        <v>23</v>
      </c>
      <c r="P19" s="44" t="s">
        <v>327</v>
      </c>
      <c r="Q19" s="75">
        <v>27</v>
      </c>
      <c r="R19" s="45" t="s">
        <v>184</v>
      </c>
      <c r="S19" s="220"/>
      <c r="T19" s="220"/>
      <c r="U19" s="75">
        <v>30</v>
      </c>
      <c r="V19" s="43" t="s">
        <v>191</v>
      </c>
      <c r="W19" s="75">
        <v>20</v>
      </c>
      <c r="X19" s="45" t="s">
        <v>192</v>
      </c>
      <c r="Y19" s="75">
        <v>25</v>
      </c>
      <c r="Z19" s="75" t="s">
        <v>188</v>
      </c>
      <c r="AA19" s="75">
        <v>19</v>
      </c>
      <c r="AB19" s="17" t="s">
        <v>199</v>
      </c>
      <c r="AC19" s="75"/>
      <c r="AD19" s="44"/>
      <c r="AE19" s="43"/>
      <c r="AF19" s="44"/>
      <c r="AG19" s="43">
        <v>28</v>
      </c>
      <c r="AH19" s="44" t="s">
        <v>198</v>
      </c>
      <c r="AI19" s="75">
        <v>25</v>
      </c>
      <c r="AJ19" s="43" t="s">
        <v>188</v>
      </c>
      <c r="AK19" s="75"/>
      <c r="AL19" s="45"/>
      <c r="AM19" s="43"/>
      <c r="AN19" s="45"/>
      <c r="AO19" s="75"/>
      <c r="AP19" s="43"/>
      <c r="AQ19" s="75">
        <v>27</v>
      </c>
      <c r="AR19" s="43" t="s">
        <v>195</v>
      </c>
      <c r="AS19" s="75"/>
      <c r="AT19" s="221">
        <v>19</v>
      </c>
      <c r="AU19" s="75">
        <v>19</v>
      </c>
      <c r="AV19" s="75"/>
      <c r="AW19" s="75"/>
      <c r="AZ19" s="53"/>
      <c r="BA19" s="53"/>
      <c r="BB19" s="53"/>
      <c r="BC19" s="17">
        <f t="shared" si="0"/>
        <v>319</v>
      </c>
      <c r="BD19" s="20"/>
      <c r="BE19" s="327" t="s">
        <v>327</v>
      </c>
    </row>
    <row r="20" spans="1:57" ht="15" customHeight="1" x14ac:dyDescent="0.25">
      <c r="A20" s="38">
        <v>13</v>
      </c>
      <c r="B20" s="16" t="s">
        <v>69</v>
      </c>
      <c r="C20" s="37"/>
      <c r="D20" s="37"/>
      <c r="E20" s="74">
        <v>14</v>
      </c>
      <c r="F20" s="36" t="s">
        <v>186</v>
      </c>
      <c r="G20" s="74">
        <v>28</v>
      </c>
      <c r="H20" s="35" t="s">
        <v>198</v>
      </c>
      <c r="I20" s="74">
        <v>23</v>
      </c>
      <c r="J20" s="36" t="s">
        <v>327</v>
      </c>
      <c r="K20" s="74"/>
      <c r="L20" s="43"/>
      <c r="M20" s="74"/>
      <c r="N20" s="36"/>
      <c r="O20" s="74">
        <v>17</v>
      </c>
      <c r="P20" s="36" t="s">
        <v>187</v>
      </c>
      <c r="Q20" s="74"/>
      <c r="R20" s="36"/>
      <c r="S20" s="48"/>
      <c r="T20" s="48"/>
      <c r="U20" s="74"/>
      <c r="V20" s="35"/>
      <c r="W20" s="74"/>
      <c r="X20" s="36"/>
      <c r="Y20" s="74"/>
      <c r="Z20" s="74"/>
      <c r="AA20" s="74"/>
      <c r="AB20" s="140"/>
      <c r="AC20" s="74"/>
      <c r="AD20" s="34"/>
      <c r="AE20" s="35"/>
      <c r="AF20" s="34"/>
      <c r="AG20" s="35">
        <v>25</v>
      </c>
      <c r="AH20" s="34" t="s">
        <v>188</v>
      </c>
      <c r="AI20" s="74"/>
      <c r="AJ20" s="35"/>
      <c r="AK20" s="74">
        <v>18</v>
      </c>
      <c r="AL20" s="36" t="s">
        <v>199</v>
      </c>
      <c r="AM20" s="35"/>
      <c r="AN20" s="36"/>
      <c r="AO20" s="74"/>
      <c r="AP20" s="35"/>
      <c r="AQ20" s="74"/>
      <c r="AR20" s="35"/>
      <c r="AS20" s="74"/>
      <c r="AT20" s="211">
        <v>20</v>
      </c>
      <c r="AU20" s="74">
        <v>17</v>
      </c>
      <c r="AV20" s="74"/>
      <c r="AW20" s="74"/>
      <c r="AZ20" s="53"/>
      <c r="BA20" s="53"/>
      <c r="BB20" s="53"/>
      <c r="BC20" s="15">
        <f t="shared" si="0"/>
        <v>162</v>
      </c>
      <c r="BD20" s="18"/>
      <c r="BE20" s="326" t="s">
        <v>189</v>
      </c>
    </row>
    <row r="21" spans="1:57" ht="15.75" customHeight="1" x14ac:dyDescent="0.25">
      <c r="A21" s="38">
        <v>14</v>
      </c>
      <c r="B21" s="16" t="s">
        <v>70</v>
      </c>
      <c r="C21" s="42">
        <v>29</v>
      </c>
      <c r="D21" s="42" t="s">
        <v>190</v>
      </c>
      <c r="E21" s="75">
        <v>21</v>
      </c>
      <c r="F21" s="45" t="s">
        <v>197</v>
      </c>
      <c r="G21" s="75"/>
      <c r="H21" s="43"/>
      <c r="I21" s="75"/>
      <c r="J21" s="45"/>
      <c r="K21" s="75">
        <v>30</v>
      </c>
      <c r="L21" s="43" t="s">
        <v>191</v>
      </c>
      <c r="M21" s="75">
        <v>24</v>
      </c>
      <c r="N21" s="45" t="s">
        <v>195</v>
      </c>
      <c r="O21" s="75">
        <v>18</v>
      </c>
      <c r="P21" s="44" t="s">
        <v>196</v>
      </c>
      <c r="Q21" s="75">
        <v>22</v>
      </c>
      <c r="R21" s="45" t="s">
        <v>193</v>
      </c>
      <c r="S21" s="220"/>
      <c r="T21" s="220"/>
      <c r="U21" s="75"/>
      <c r="V21" s="43"/>
      <c r="W21" s="75">
        <v>27</v>
      </c>
      <c r="X21" s="45" t="s">
        <v>184</v>
      </c>
      <c r="Y21" s="75">
        <v>26</v>
      </c>
      <c r="Z21" s="75" t="s">
        <v>194</v>
      </c>
      <c r="AA21" s="75">
        <v>14</v>
      </c>
      <c r="AB21" s="209" t="s">
        <v>186</v>
      </c>
      <c r="AC21" s="75"/>
      <c r="AD21" s="44"/>
      <c r="AE21" s="43"/>
      <c r="AF21" s="44"/>
      <c r="AG21" s="43"/>
      <c r="AH21" s="44"/>
      <c r="AI21" s="75"/>
      <c r="AJ21" s="43"/>
      <c r="AK21" s="75">
        <v>21</v>
      </c>
      <c r="AL21" s="45" t="s">
        <v>197</v>
      </c>
      <c r="AM21" s="43">
        <v>27</v>
      </c>
      <c r="AN21" s="45" t="s">
        <v>184</v>
      </c>
      <c r="AO21" s="75"/>
      <c r="AP21" s="43"/>
      <c r="AQ21" s="75">
        <v>26</v>
      </c>
      <c r="AR21" s="43" t="s">
        <v>194</v>
      </c>
      <c r="AS21" s="75"/>
      <c r="AT21" s="221">
        <v>25</v>
      </c>
      <c r="AU21" s="75">
        <v>22</v>
      </c>
      <c r="AV21" s="75"/>
      <c r="AW21" s="75"/>
      <c r="AZ21" s="53">
        <v>38</v>
      </c>
      <c r="BA21" s="53"/>
      <c r="BB21" s="53"/>
      <c r="BC21" s="17">
        <f t="shared" si="0"/>
        <v>370</v>
      </c>
      <c r="BD21" s="20"/>
      <c r="BE21" s="329" t="s">
        <v>194</v>
      </c>
    </row>
    <row r="22" spans="1:57" ht="15" customHeight="1" x14ac:dyDescent="0.25">
      <c r="A22" s="38">
        <v>15</v>
      </c>
      <c r="B22" s="19" t="s">
        <v>16</v>
      </c>
      <c r="C22" s="37">
        <v>30</v>
      </c>
      <c r="D22" s="37" t="s">
        <v>191</v>
      </c>
      <c r="E22" s="74">
        <v>16</v>
      </c>
      <c r="F22" s="36" t="s">
        <v>185</v>
      </c>
      <c r="G22" s="74">
        <v>24</v>
      </c>
      <c r="H22" s="35" t="s">
        <v>195</v>
      </c>
      <c r="I22" s="74">
        <v>27</v>
      </c>
      <c r="J22" s="36" t="s">
        <v>184</v>
      </c>
      <c r="K22" s="74">
        <v>20</v>
      </c>
      <c r="L22" s="35" t="s">
        <v>192</v>
      </c>
      <c r="M22" s="74">
        <v>30</v>
      </c>
      <c r="N22" s="36" t="s">
        <v>191</v>
      </c>
      <c r="O22" s="74">
        <v>29</v>
      </c>
      <c r="P22" s="36" t="s">
        <v>190</v>
      </c>
      <c r="Q22" s="74">
        <v>25</v>
      </c>
      <c r="R22" s="36" t="s">
        <v>188</v>
      </c>
      <c r="S22" s="48">
        <v>28</v>
      </c>
      <c r="T22" s="48" t="s">
        <v>198</v>
      </c>
      <c r="U22" s="74">
        <v>25</v>
      </c>
      <c r="V22" s="35" t="s">
        <v>188</v>
      </c>
      <c r="W22" s="74">
        <v>19</v>
      </c>
      <c r="X22" s="36" t="s">
        <v>199</v>
      </c>
      <c r="Y22" s="74"/>
      <c r="Z22" s="74"/>
      <c r="AA22" s="74">
        <v>30</v>
      </c>
      <c r="AB22" s="21" t="s">
        <v>191</v>
      </c>
      <c r="AC22" s="74">
        <v>24</v>
      </c>
      <c r="AD22" s="34" t="s">
        <v>195</v>
      </c>
      <c r="AE22" s="35"/>
      <c r="AF22" s="34"/>
      <c r="AG22" s="35">
        <v>26</v>
      </c>
      <c r="AH22" s="34" t="s">
        <v>194</v>
      </c>
      <c r="AI22" s="74">
        <v>23</v>
      </c>
      <c r="AJ22" s="36" t="s">
        <v>327</v>
      </c>
      <c r="AK22" s="74"/>
      <c r="AL22" s="36"/>
      <c r="AM22" s="35"/>
      <c r="AN22" s="36"/>
      <c r="AO22" s="74"/>
      <c r="AP22" s="35"/>
      <c r="AQ22" s="74">
        <v>27</v>
      </c>
      <c r="AR22" s="35" t="s">
        <v>184</v>
      </c>
      <c r="AS22" s="74"/>
      <c r="AT22" s="211">
        <v>7</v>
      </c>
      <c r="AU22" s="74">
        <v>17</v>
      </c>
      <c r="AV22" s="74"/>
      <c r="AW22" s="74"/>
      <c r="AZ22" s="53">
        <v>55</v>
      </c>
      <c r="BA22" s="53"/>
      <c r="BB22" s="53"/>
      <c r="BC22" s="15">
        <f t="shared" si="0"/>
        <v>482</v>
      </c>
      <c r="BD22" s="18"/>
      <c r="BE22" s="329" t="s">
        <v>198</v>
      </c>
    </row>
    <row r="23" spans="1:57" ht="15.75" customHeight="1" x14ac:dyDescent="0.25">
      <c r="A23" s="38">
        <v>16</v>
      </c>
      <c r="B23" s="16" t="s">
        <v>71</v>
      </c>
      <c r="C23" s="39"/>
      <c r="D23" s="39"/>
      <c r="E23" s="74">
        <v>20</v>
      </c>
      <c r="F23" s="36" t="s">
        <v>192</v>
      </c>
      <c r="G23" s="74">
        <v>23</v>
      </c>
      <c r="H23" s="35" t="s">
        <v>327</v>
      </c>
      <c r="I23" s="74">
        <v>22</v>
      </c>
      <c r="J23" s="36" t="s">
        <v>193</v>
      </c>
      <c r="K23" s="74"/>
      <c r="L23" s="35"/>
      <c r="M23" s="74"/>
      <c r="N23" s="36"/>
      <c r="O23" s="74"/>
      <c r="P23" s="34"/>
      <c r="Q23" s="74"/>
      <c r="R23" s="36"/>
      <c r="S23" s="48"/>
      <c r="T23" s="48"/>
      <c r="U23" s="74"/>
      <c r="V23" s="35"/>
      <c r="W23" s="74"/>
      <c r="X23" s="36"/>
      <c r="Y23" s="74"/>
      <c r="Z23" s="74"/>
      <c r="AA23" s="74">
        <v>15</v>
      </c>
      <c r="AB23" s="208" t="s">
        <v>189</v>
      </c>
      <c r="AC23" s="74"/>
      <c r="AD23" s="34"/>
      <c r="AE23" s="35"/>
      <c r="AF23" s="34"/>
      <c r="AG23" s="35"/>
      <c r="AH23" s="34"/>
      <c r="AI23" s="74"/>
      <c r="AJ23" s="35"/>
      <c r="AK23" s="74"/>
      <c r="AL23" s="36"/>
      <c r="AM23" s="35"/>
      <c r="AN23" s="36"/>
      <c r="AO23" s="74"/>
      <c r="AP23" s="35"/>
      <c r="AQ23" s="74"/>
      <c r="AR23" s="35"/>
      <c r="AS23" s="74"/>
      <c r="AT23" s="211">
        <v>1</v>
      </c>
      <c r="AU23" s="74">
        <v>9</v>
      </c>
      <c r="AV23" s="74"/>
      <c r="AW23" s="74"/>
      <c r="AZ23" s="53"/>
      <c r="BA23" s="53"/>
      <c r="BB23" s="53"/>
      <c r="BC23" s="15">
        <f t="shared" si="0"/>
        <v>90</v>
      </c>
      <c r="BD23" s="18"/>
      <c r="BE23" s="326" t="s">
        <v>1393</v>
      </c>
    </row>
    <row r="24" spans="1:57" ht="15.75" customHeight="1" x14ac:dyDescent="0.25">
      <c r="A24" s="38">
        <v>17</v>
      </c>
      <c r="B24" s="16" t="s">
        <v>72</v>
      </c>
      <c r="C24" s="37"/>
      <c r="D24" s="37"/>
      <c r="E24" s="74">
        <v>15</v>
      </c>
      <c r="F24" s="36" t="s">
        <v>189</v>
      </c>
      <c r="G24" s="74"/>
      <c r="H24" s="35"/>
      <c r="I24" s="74">
        <v>21</v>
      </c>
      <c r="J24" s="36" t="s">
        <v>197</v>
      </c>
      <c r="K24" s="74"/>
      <c r="L24" s="35"/>
      <c r="M24" s="74"/>
      <c r="N24" s="36"/>
      <c r="O24" s="74"/>
      <c r="P24" s="34"/>
      <c r="Q24" s="74"/>
      <c r="R24" s="36"/>
      <c r="S24" s="48"/>
      <c r="T24" s="48"/>
      <c r="U24" s="74"/>
      <c r="V24" s="35"/>
      <c r="W24" s="74"/>
      <c r="X24" s="36"/>
      <c r="Y24" s="74"/>
      <c r="Z24" s="74"/>
      <c r="AA24" s="74"/>
      <c r="AB24" s="35"/>
      <c r="AC24" s="74"/>
      <c r="AD24" s="34"/>
      <c r="AE24" s="35"/>
      <c r="AF24" s="34"/>
      <c r="AG24" s="35">
        <v>24</v>
      </c>
      <c r="AH24" s="34" t="s">
        <v>327</v>
      </c>
      <c r="AI24" s="74"/>
      <c r="AJ24" s="35"/>
      <c r="AK24" s="74"/>
      <c r="AL24" s="36"/>
      <c r="AM24" s="35"/>
      <c r="AN24" s="36"/>
      <c r="AO24" s="74"/>
      <c r="AP24" s="35"/>
      <c r="AQ24" s="74"/>
      <c r="AR24" s="35"/>
      <c r="AS24" s="74"/>
      <c r="AT24" s="211">
        <v>11</v>
      </c>
      <c r="AU24" s="74">
        <v>20</v>
      </c>
      <c r="AV24" s="74"/>
      <c r="AW24" s="74"/>
      <c r="AZ24" s="53"/>
      <c r="BA24" s="53"/>
      <c r="BB24" s="53"/>
      <c r="BC24" s="15">
        <f t="shared" si="0"/>
        <v>91</v>
      </c>
      <c r="BD24" s="18"/>
      <c r="BE24" s="326" t="s">
        <v>1396</v>
      </c>
    </row>
    <row r="25" spans="1:57" ht="15" customHeight="1" x14ac:dyDescent="0.25">
      <c r="A25" s="38">
        <v>18</v>
      </c>
      <c r="B25" s="16" t="s">
        <v>73</v>
      </c>
      <c r="C25" s="39"/>
      <c r="D25" s="39"/>
      <c r="E25" s="74"/>
      <c r="F25" s="36"/>
      <c r="G25" s="74"/>
      <c r="H25" s="35"/>
      <c r="I25" s="74">
        <v>20</v>
      </c>
      <c r="J25" s="36" t="s">
        <v>192</v>
      </c>
      <c r="K25" s="74"/>
      <c r="L25" s="35"/>
      <c r="M25" s="74"/>
      <c r="N25" s="36"/>
      <c r="O25" s="74">
        <v>22</v>
      </c>
      <c r="P25" s="34" t="s">
        <v>193</v>
      </c>
      <c r="Q25" s="74"/>
      <c r="R25" s="36"/>
      <c r="S25" s="48"/>
      <c r="T25" s="48"/>
      <c r="U25" s="74"/>
      <c r="V25" s="35"/>
      <c r="W25" s="74"/>
      <c r="X25" s="36"/>
      <c r="Y25" s="74"/>
      <c r="Z25" s="74"/>
      <c r="AA25" s="74"/>
      <c r="AB25" s="35"/>
      <c r="AC25" s="74"/>
      <c r="AD25" s="34"/>
      <c r="AE25" s="35"/>
      <c r="AF25" s="34"/>
      <c r="AG25" s="35"/>
      <c r="AH25" s="34"/>
      <c r="AI25" s="74"/>
      <c r="AJ25" s="35"/>
      <c r="AK25" s="74"/>
      <c r="AL25" s="36"/>
      <c r="AM25" s="35"/>
      <c r="AN25" s="36"/>
      <c r="AO25" s="74"/>
      <c r="AP25" s="35"/>
      <c r="AQ25" s="74"/>
      <c r="AR25" s="35"/>
      <c r="AS25" s="74"/>
      <c r="AT25" s="211">
        <v>17</v>
      </c>
      <c r="AU25" s="74">
        <v>8</v>
      </c>
      <c r="AV25" s="74"/>
      <c r="AW25" s="74"/>
      <c r="AZ25" s="53"/>
      <c r="BA25" s="53"/>
      <c r="BB25" s="53"/>
      <c r="BC25" s="15">
        <f t="shared" si="0"/>
        <v>67</v>
      </c>
      <c r="BD25" s="18"/>
      <c r="BE25" s="326" t="s">
        <v>1394</v>
      </c>
    </row>
    <row r="26" spans="1:57" ht="15" customHeight="1" x14ac:dyDescent="0.25">
      <c r="A26" s="38">
        <v>19</v>
      </c>
      <c r="B26" s="16" t="s">
        <v>74</v>
      </c>
      <c r="C26" s="37">
        <v>28</v>
      </c>
      <c r="D26" s="37" t="s">
        <v>198</v>
      </c>
      <c r="E26" s="74">
        <v>25</v>
      </c>
      <c r="F26" s="36" t="s">
        <v>188</v>
      </c>
      <c r="G26" s="74"/>
      <c r="H26" s="35"/>
      <c r="I26" s="74"/>
      <c r="J26" s="36"/>
      <c r="K26" s="74">
        <v>22</v>
      </c>
      <c r="L26" s="35" t="s">
        <v>193</v>
      </c>
      <c r="M26" s="74">
        <v>26</v>
      </c>
      <c r="N26" s="36" t="s">
        <v>194</v>
      </c>
      <c r="O26" s="74">
        <v>17</v>
      </c>
      <c r="P26" s="41" t="s">
        <v>196</v>
      </c>
      <c r="Q26" s="74">
        <v>29</v>
      </c>
      <c r="R26" s="36" t="s">
        <v>190</v>
      </c>
      <c r="S26" s="48"/>
      <c r="T26" s="48"/>
      <c r="U26" s="74"/>
      <c r="V26" s="35"/>
      <c r="W26" s="74">
        <v>24</v>
      </c>
      <c r="X26" s="36" t="s">
        <v>195</v>
      </c>
      <c r="Y26" s="74">
        <v>24</v>
      </c>
      <c r="Z26" s="74" t="s">
        <v>195</v>
      </c>
      <c r="AA26" s="74"/>
      <c r="AB26" s="35"/>
      <c r="AC26" s="74"/>
      <c r="AD26" s="34"/>
      <c r="AE26" s="35"/>
      <c r="AF26" s="34"/>
      <c r="AG26" s="35">
        <v>27</v>
      </c>
      <c r="AH26" s="34" t="s">
        <v>184</v>
      </c>
      <c r="AI26" s="74">
        <v>30</v>
      </c>
      <c r="AJ26" s="35" t="s">
        <v>191</v>
      </c>
      <c r="AK26" s="74">
        <v>26</v>
      </c>
      <c r="AL26" s="36" t="s">
        <v>188</v>
      </c>
      <c r="AM26" s="35"/>
      <c r="AN26" s="36"/>
      <c r="AO26" s="74"/>
      <c r="AP26" s="35"/>
      <c r="AQ26" s="74">
        <v>25</v>
      </c>
      <c r="AR26" s="35" t="s">
        <v>188</v>
      </c>
      <c r="AS26" s="74"/>
      <c r="AT26" s="211">
        <v>5</v>
      </c>
      <c r="AU26" s="74">
        <v>11</v>
      </c>
      <c r="AV26" s="74"/>
      <c r="AW26" s="74"/>
      <c r="AZ26" s="53">
        <v>35</v>
      </c>
      <c r="BA26" s="53"/>
      <c r="BB26" s="53"/>
      <c r="BC26" s="15">
        <f t="shared" si="0"/>
        <v>354</v>
      </c>
      <c r="BD26" s="18"/>
      <c r="BE26" s="329" t="s">
        <v>195</v>
      </c>
    </row>
    <row r="27" spans="1:57" ht="15.75" customHeight="1" x14ac:dyDescent="0.25">
      <c r="A27" s="38">
        <v>20</v>
      </c>
      <c r="B27" s="16" t="s">
        <v>75</v>
      </c>
      <c r="C27" s="37"/>
      <c r="D27" s="37"/>
      <c r="E27" s="74"/>
      <c r="F27" s="36"/>
      <c r="G27" s="74"/>
      <c r="H27" s="35"/>
      <c r="I27" s="74"/>
      <c r="J27" s="36"/>
      <c r="K27" s="74"/>
      <c r="L27" s="35"/>
      <c r="M27" s="74"/>
      <c r="N27" s="36"/>
      <c r="O27" s="74">
        <v>25</v>
      </c>
      <c r="P27" s="36" t="s">
        <v>188</v>
      </c>
      <c r="Q27" s="74">
        <v>19</v>
      </c>
      <c r="R27" s="36" t="s">
        <v>199</v>
      </c>
      <c r="S27" s="48"/>
      <c r="T27" s="48"/>
      <c r="U27" s="74"/>
      <c r="V27" s="35"/>
      <c r="W27" s="74"/>
      <c r="X27" s="36"/>
      <c r="Y27" s="74"/>
      <c r="Z27" s="74"/>
      <c r="AA27" s="74">
        <v>17</v>
      </c>
      <c r="AB27" s="35" t="s">
        <v>187</v>
      </c>
      <c r="AC27" s="74"/>
      <c r="AD27" s="34"/>
      <c r="AE27" s="35"/>
      <c r="AF27" s="34"/>
      <c r="AG27" s="35"/>
      <c r="AH27" s="34"/>
      <c r="AI27" s="74"/>
      <c r="AJ27" s="35"/>
      <c r="AK27" s="74"/>
      <c r="AL27" s="36"/>
      <c r="AM27" s="35"/>
      <c r="AN27" s="36"/>
      <c r="AO27" s="74"/>
      <c r="AP27" s="35"/>
      <c r="AQ27" s="74"/>
      <c r="AR27" s="35"/>
      <c r="AS27" s="74"/>
      <c r="AT27" s="211">
        <v>29</v>
      </c>
      <c r="AU27" s="74">
        <v>23</v>
      </c>
      <c r="AV27" s="74"/>
      <c r="AW27" s="74"/>
      <c r="AZ27" s="53"/>
      <c r="BA27" s="53"/>
      <c r="BB27" s="53"/>
      <c r="BC27" s="15">
        <f t="shared" si="0"/>
        <v>113</v>
      </c>
      <c r="BD27" s="18"/>
      <c r="BE27" s="326" t="s">
        <v>1392</v>
      </c>
    </row>
    <row r="28" spans="1:57" ht="15" customHeight="1" x14ac:dyDescent="0.25">
      <c r="A28" s="38">
        <v>21</v>
      </c>
      <c r="B28" s="16" t="s">
        <v>76</v>
      </c>
      <c r="C28" s="37"/>
      <c r="D28" s="37"/>
      <c r="E28" s="74"/>
      <c r="F28" s="36"/>
      <c r="G28" s="74"/>
      <c r="H28" s="35"/>
      <c r="I28" s="74"/>
      <c r="J28" s="36"/>
      <c r="K28" s="74">
        <v>26</v>
      </c>
      <c r="L28" s="35" t="s">
        <v>194</v>
      </c>
      <c r="M28" s="74"/>
      <c r="N28" s="36"/>
      <c r="O28" s="74"/>
      <c r="P28" s="36"/>
      <c r="Q28" s="74">
        <v>29</v>
      </c>
      <c r="R28" s="36" t="s">
        <v>190</v>
      </c>
      <c r="S28" s="48"/>
      <c r="T28" s="48"/>
      <c r="U28" s="74"/>
      <c r="V28" s="35"/>
      <c r="W28" s="74"/>
      <c r="Y28" s="74"/>
      <c r="Z28" s="74"/>
      <c r="AA28" s="74">
        <v>24</v>
      </c>
      <c r="AB28" s="35" t="s">
        <v>195</v>
      </c>
      <c r="AC28" s="74"/>
      <c r="AD28" s="34"/>
      <c r="AE28" s="35"/>
      <c r="AF28" s="34"/>
      <c r="AG28" s="35">
        <v>20</v>
      </c>
      <c r="AH28" s="34" t="s">
        <v>192</v>
      </c>
      <c r="AI28" s="74">
        <v>24</v>
      </c>
      <c r="AJ28" s="35" t="s">
        <v>195</v>
      </c>
      <c r="AK28" s="74"/>
      <c r="AL28" s="36"/>
      <c r="AM28" s="35"/>
      <c r="AN28" s="36"/>
      <c r="AO28" s="74"/>
      <c r="AP28" s="35"/>
      <c r="AQ28" s="74"/>
      <c r="AR28" s="35"/>
      <c r="AS28" s="74"/>
      <c r="AT28" s="211">
        <v>25</v>
      </c>
      <c r="AU28" s="74">
        <v>28</v>
      </c>
      <c r="AV28" s="74"/>
      <c r="AW28" s="74"/>
      <c r="AZ28" s="53"/>
      <c r="BA28" s="53"/>
      <c r="BB28" s="53"/>
      <c r="BC28" s="15">
        <f t="shared" si="0"/>
        <v>176</v>
      </c>
      <c r="BD28" s="18"/>
      <c r="BE28" s="326" t="s">
        <v>704</v>
      </c>
    </row>
    <row r="29" spans="1:57" ht="15" customHeight="1" x14ac:dyDescent="0.25">
      <c r="A29" s="38">
        <v>22</v>
      </c>
      <c r="B29" s="16" t="s">
        <v>168</v>
      </c>
      <c r="C29" s="37"/>
      <c r="D29" s="37"/>
      <c r="E29" s="74"/>
      <c r="F29" s="36"/>
      <c r="G29" s="74"/>
      <c r="H29" s="35"/>
      <c r="I29" s="74"/>
      <c r="J29" s="36"/>
      <c r="K29" s="74">
        <v>24</v>
      </c>
      <c r="L29" s="35" t="s">
        <v>195</v>
      </c>
      <c r="M29" s="74">
        <v>25</v>
      </c>
      <c r="N29" s="36" t="s">
        <v>188</v>
      </c>
      <c r="O29" s="74"/>
      <c r="P29" s="36"/>
      <c r="Q29" s="74">
        <v>21</v>
      </c>
      <c r="R29" s="36" t="s">
        <v>197</v>
      </c>
      <c r="S29" s="48"/>
      <c r="T29" s="48"/>
      <c r="U29" s="74">
        <v>29</v>
      </c>
      <c r="V29" s="35" t="s">
        <v>190</v>
      </c>
      <c r="W29" s="74"/>
      <c r="X29" s="36"/>
      <c r="Y29" s="74"/>
      <c r="Z29" s="74"/>
      <c r="AA29" s="74">
        <v>20</v>
      </c>
      <c r="AB29" s="35" t="s">
        <v>192</v>
      </c>
      <c r="AC29" s="74"/>
      <c r="AD29" s="34"/>
      <c r="AE29" s="35"/>
      <c r="AF29" s="34"/>
      <c r="AG29" s="35">
        <v>21</v>
      </c>
      <c r="AH29" s="34" t="s">
        <v>197</v>
      </c>
      <c r="AI29" s="74">
        <v>22</v>
      </c>
      <c r="AJ29" s="35" t="s">
        <v>193</v>
      </c>
      <c r="AK29" s="74"/>
      <c r="AL29" s="36"/>
      <c r="AM29" s="35"/>
      <c r="AN29" s="36"/>
      <c r="AO29" s="74"/>
      <c r="AP29" s="35"/>
      <c r="AQ29" s="74"/>
      <c r="AR29" s="35"/>
      <c r="AS29" s="74"/>
      <c r="AT29" s="211">
        <v>12</v>
      </c>
      <c r="AU29" s="74">
        <v>10</v>
      </c>
      <c r="AV29" s="74"/>
      <c r="AW29" s="74"/>
      <c r="AZ29" s="53"/>
      <c r="BA29" s="53"/>
      <c r="BB29" s="53"/>
      <c r="BC29" s="15">
        <f t="shared" si="0"/>
        <v>184</v>
      </c>
      <c r="BD29" s="18"/>
      <c r="BE29" s="326" t="s">
        <v>185</v>
      </c>
    </row>
    <row r="30" spans="1:57" ht="15.75" customHeight="1" x14ac:dyDescent="0.25">
      <c r="A30" s="38">
        <v>23</v>
      </c>
      <c r="B30" s="19" t="s">
        <v>79</v>
      </c>
      <c r="C30" s="37"/>
      <c r="D30" s="37"/>
      <c r="E30" s="74">
        <v>23</v>
      </c>
      <c r="F30" s="36" t="s">
        <v>327</v>
      </c>
      <c r="G30" s="74">
        <v>25</v>
      </c>
      <c r="H30" s="35" t="s">
        <v>188</v>
      </c>
      <c r="I30" s="74">
        <v>26</v>
      </c>
      <c r="J30" s="36" t="s">
        <v>194</v>
      </c>
      <c r="K30" s="74"/>
      <c r="L30" s="35"/>
      <c r="M30" s="74"/>
      <c r="N30" s="36"/>
      <c r="O30" s="74"/>
      <c r="P30" s="34"/>
      <c r="Q30" s="74">
        <v>23</v>
      </c>
      <c r="R30" s="36" t="s">
        <v>327</v>
      </c>
      <c r="S30" s="48"/>
      <c r="T30" s="48"/>
      <c r="U30" s="74"/>
      <c r="V30" s="35"/>
      <c r="W30" s="74"/>
      <c r="X30" s="36"/>
      <c r="Y30" s="74"/>
      <c r="Z30" s="74"/>
      <c r="AA30" s="74">
        <v>24</v>
      </c>
      <c r="AB30" s="35" t="s">
        <v>195</v>
      </c>
      <c r="AC30" s="74">
        <v>29</v>
      </c>
      <c r="AD30" s="34" t="s">
        <v>190</v>
      </c>
      <c r="AE30" s="35"/>
      <c r="AF30" s="34"/>
      <c r="AG30" s="35">
        <v>24</v>
      </c>
      <c r="AH30" s="34" t="s">
        <v>195</v>
      </c>
      <c r="AI30" s="74"/>
      <c r="AJ30" s="35"/>
      <c r="AK30" s="74">
        <v>23</v>
      </c>
      <c r="AL30" s="36" t="s">
        <v>327</v>
      </c>
      <c r="AM30" s="35"/>
      <c r="AN30" s="36"/>
      <c r="AO30" s="74"/>
      <c r="AP30" s="36"/>
      <c r="AQ30" s="74"/>
      <c r="AR30" s="35"/>
      <c r="AS30" s="74"/>
      <c r="AT30" s="211">
        <v>1</v>
      </c>
      <c r="AU30" s="74">
        <v>17</v>
      </c>
      <c r="AV30" s="74"/>
      <c r="AW30" s="74"/>
      <c r="AZ30" s="53"/>
      <c r="BA30" s="53"/>
      <c r="BB30" s="53"/>
      <c r="BC30" s="15">
        <f t="shared" si="0"/>
        <v>215</v>
      </c>
      <c r="BD30" s="18"/>
      <c r="BE30" s="326" t="s">
        <v>196</v>
      </c>
    </row>
    <row r="31" spans="1:57" ht="15" customHeight="1" x14ac:dyDescent="0.25">
      <c r="A31" s="38">
        <v>24</v>
      </c>
      <c r="B31" s="16" t="s">
        <v>80</v>
      </c>
      <c r="C31" s="37"/>
      <c r="D31" s="37"/>
      <c r="E31" s="74"/>
      <c r="F31" s="36"/>
      <c r="G31" s="74"/>
      <c r="H31" s="35"/>
      <c r="I31" s="74"/>
      <c r="J31" s="36"/>
      <c r="K31" s="74"/>
      <c r="L31" s="35"/>
      <c r="M31" s="74"/>
      <c r="N31" s="36"/>
      <c r="O31" s="74"/>
      <c r="P31" s="34"/>
      <c r="Q31" s="74"/>
      <c r="R31" s="36"/>
      <c r="S31" s="48"/>
      <c r="T31" s="48"/>
      <c r="U31" s="74"/>
      <c r="V31" s="35"/>
      <c r="W31" s="74">
        <v>17</v>
      </c>
      <c r="X31" s="36" t="s">
        <v>187</v>
      </c>
      <c r="Y31" s="74"/>
      <c r="Z31" s="74"/>
      <c r="AA31" s="74"/>
      <c r="AB31" s="35"/>
      <c r="AC31" s="74"/>
      <c r="AD31" s="34"/>
      <c r="AE31" s="35"/>
      <c r="AF31" s="34"/>
      <c r="AG31" s="35"/>
      <c r="AH31" s="34"/>
      <c r="AI31" s="74"/>
      <c r="AJ31" s="35"/>
      <c r="AK31" s="74"/>
      <c r="AL31" s="36"/>
      <c r="AM31" s="35"/>
      <c r="AN31" s="36"/>
      <c r="AO31" s="74"/>
      <c r="AP31" s="35"/>
      <c r="AQ31" s="74"/>
      <c r="AR31" s="35"/>
      <c r="AS31" s="74"/>
      <c r="AT31" s="211">
        <v>22</v>
      </c>
      <c r="AU31" s="74">
        <v>8</v>
      </c>
      <c r="AV31" s="74"/>
      <c r="AW31" s="74"/>
      <c r="AZ31" s="53"/>
      <c r="BA31" s="53"/>
      <c r="BB31" s="53"/>
      <c r="BC31" s="15">
        <f t="shared" si="0"/>
        <v>47</v>
      </c>
      <c r="BD31" s="18"/>
      <c r="BE31" s="326" t="s">
        <v>1395</v>
      </c>
    </row>
    <row r="32" spans="1:57" ht="15.75" customHeight="1" x14ac:dyDescent="0.25">
      <c r="A32" s="38">
        <v>25</v>
      </c>
      <c r="B32" s="19" t="s">
        <v>77</v>
      </c>
      <c r="C32" s="37">
        <v>30</v>
      </c>
      <c r="D32" s="37" t="s">
        <v>191</v>
      </c>
      <c r="E32" s="74">
        <v>18</v>
      </c>
      <c r="F32" s="36" t="s">
        <v>196</v>
      </c>
      <c r="G32" s="74">
        <v>20</v>
      </c>
      <c r="H32" s="36" t="s">
        <v>192</v>
      </c>
      <c r="I32" s="74"/>
      <c r="J32" s="36"/>
      <c r="K32" s="74">
        <v>18</v>
      </c>
      <c r="L32" s="35" t="s">
        <v>196</v>
      </c>
      <c r="M32" s="74">
        <v>28</v>
      </c>
      <c r="N32" s="36" t="s">
        <v>198</v>
      </c>
      <c r="O32" s="74">
        <v>24</v>
      </c>
      <c r="P32" s="34" t="s">
        <v>195</v>
      </c>
      <c r="Q32" s="74">
        <v>26</v>
      </c>
      <c r="R32" s="36" t="s">
        <v>194</v>
      </c>
      <c r="S32" s="48">
        <v>24</v>
      </c>
      <c r="T32" s="74" t="s">
        <v>195</v>
      </c>
      <c r="U32" s="74"/>
      <c r="V32" s="35"/>
      <c r="W32" s="74">
        <v>18</v>
      </c>
      <c r="X32" s="36" t="s">
        <v>196</v>
      </c>
      <c r="Y32" s="74">
        <v>23</v>
      </c>
      <c r="Z32" s="35" t="s">
        <v>327</v>
      </c>
      <c r="AA32" s="74">
        <v>21</v>
      </c>
      <c r="AB32" s="35" t="s">
        <v>197</v>
      </c>
      <c r="AC32" s="74"/>
      <c r="AD32" s="34"/>
      <c r="AE32" s="35"/>
      <c r="AF32" s="34"/>
      <c r="AG32" s="35"/>
      <c r="AH32" s="34"/>
      <c r="AI32" s="74">
        <v>26</v>
      </c>
      <c r="AJ32" s="35" t="s">
        <v>194</v>
      </c>
      <c r="AK32" s="74">
        <v>17</v>
      </c>
      <c r="AL32" s="36" t="s">
        <v>196</v>
      </c>
      <c r="AM32" s="35"/>
      <c r="AN32" s="36"/>
      <c r="AO32" s="74"/>
      <c r="AP32" s="35"/>
      <c r="AQ32" s="74">
        <v>30</v>
      </c>
      <c r="AR32" s="35" t="s">
        <v>191</v>
      </c>
      <c r="AS32" s="74"/>
      <c r="AT32" s="211">
        <v>26</v>
      </c>
      <c r="AU32" s="74">
        <v>27</v>
      </c>
      <c r="AV32" s="74"/>
      <c r="AW32" s="74"/>
      <c r="AZ32" s="53">
        <v>114.5</v>
      </c>
      <c r="BA32" s="53"/>
      <c r="BB32" s="53"/>
      <c r="BC32" s="15">
        <f t="shared" si="0"/>
        <v>490.5</v>
      </c>
      <c r="BD32" s="18"/>
      <c r="BE32" s="329" t="s">
        <v>191</v>
      </c>
    </row>
    <row r="33" spans="1:59" ht="15.75" customHeight="1" x14ac:dyDescent="0.25">
      <c r="A33" s="38">
        <v>26</v>
      </c>
      <c r="B33" s="19" t="s">
        <v>12</v>
      </c>
      <c r="C33" s="33"/>
      <c r="D33" s="33"/>
      <c r="E33" s="74">
        <v>30</v>
      </c>
      <c r="F33" s="36" t="s">
        <v>191</v>
      </c>
      <c r="G33" s="74">
        <v>29</v>
      </c>
      <c r="H33" s="35" t="s">
        <v>190</v>
      </c>
      <c r="I33" s="74">
        <v>29</v>
      </c>
      <c r="J33" s="36" t="s">
        <v>190</v>
      </c>
      <c r="K33" s="74">
        <v>21</v>
      </c>
      <c r="L33" s="35" t="s">
        <v>197</v>
      </c>
      <c r="M33" s="74"/>
      <c r="N33" s="36"/>
      <c r="O33" s="74">
        <v>28</v>
      </c>
      <c r="P33" s="34" t="s">
        <v>198</v>
      </c>
      <c r="Q33" s="74"/>
      <c r="R33" s="36"/>
      <c r="S33" s="48">
        <v>27</v>
      </c>
      <c r="T33" s="48" t="s">
        <v>184</v>
      </c>
      <c r="U33" s="74"/>
      <c r="V33" s="35"/>
      <c r="W33" s="74">
        <v>29</v>
      </c>
      <c r="X33" s="36" t="s">
        <v>190</v>
      </c>
      <c r="Y33" s="74">
        <v>30</v>
      </c>
      <c r="Z33" s="74" t="s">
        <v>191</v>
      </c>
      <c r="AA33" s="74">
        <v>12</v>
      </c>
      <c r="AB33" s="35" t="s">
        <v>705</v>
      </c>
      <c r="AC33" s="74"/>
      <c r="AD33" s="34"/>
      <c r="AE33" s="35"/>
      <c r="AF33" s="34"/>
      <c r="AG33" s="35">
        <v>30</v>
      </c>
      <c r="AH33" s="34" t="s">
        <v>191</v>
      </c>
      <c r="AI33" s="74"/>
      <c r="AJ33" s="35"/>
      <c r="AK33" s="74">
        <v>28</v>
      </c>
      <c r="AL33" s="36" t="s">
        <v>198</v>
      </c>
      <c r="AM33" s="35">
        <v>28</v>
      </c>
      <c r="AN33" s="36" t="s">
        <v>198</v>
      </c>
      <c r="AO33" s="74"/>
      <c r="AP33" s="35"/>
      <c r="AQ33" s="74"/>
      <c r="AR33" s="35"/>
      <c r="AS33" s="74"/>
      <c r="AT33" s="211">
        <v>23</v>
      </c>
      <c r="AU33" s="74">
        <v>10</v>
      </c>
      <c r="AV33" s="74"/>
      <c r="AW33" s="74"/>
      <c r="AZ33" s="53">
        <v>3.5</v>
      </c>
      <c r="BA33" s="53"/>
      <c r="BB33" s="53"/>
      <c r="BC33" s="15">
        <f t="shared" si="0"/>
        <v>357.5</v>
      </c>
      <c r="BD33" s="18"/>
      <c r="BE33" s="329" t="s">
        <v>188</v>
      </c>
    </row>
    <row r="34" spans="1:59" ht="15" customHeight="1" x14ac:dyDescent="0.25">
      <c r="A34" s="38">
        <v>27</v>
      </c>
      <c r="B34" s="24" t="s">
        <v>18</v>
      </c>
      <c r="C34" s="46"/>
      <c r="D34" s="46"/>
      <c r="E34" s="76">
        <v>27</v>
      </c>
      <c r="F34" s="69" t="s">
        <v>184</v>
      </c>
      <c r="G34" s="75"/>
      <c r="H34" s="43"/>
      <c r="I34" s="75">
        <v>28</v>
      </c>
      <c r="J34" s="45" t="s">
        <v>198</v>
      </c>
      <c r="K34" s="75">
        <v>28</v>
      </c>
      <c r="L34" s="43" t="s">
        <v>198</v>
      </c>
      <c r="M34" s="75">
        <v>29</v>
      </c>
      <c r="N34" s="45" t="s">
        <v>190</v>
      </c>
      <c r="O34" s="75">
        <v>30</v>
      </c>
      <c r="P34" s="45" t="s">
        <v>191</v>
      </c>
      <c r="Q34" s="75"/>
      <c r="R34" s="45"/>
      <c r="S34" s="220">
        <v>30</v>
      </c>
      <c r="T34" s="220" t="s">
        <v>191</v>
      </c>
      <c r="U34" s="75">
        <v>26</v>
      </c>
      <c r="V34" s="43" t="s">
        <v>194</v>
      </c>
      <c r="W34" s="75">
        <v>30</v>
      </c>
      <c r="X34" s="45" t="s">
        <v>191</v>
      </c>
      <c r="Y34" s="75">
        <v>29</v>
      </c>
      <c r="Z34" s="75" t="s">
        <v>190</v>
      </c>
      <c r="AA34" s="75">
        <v>26</v>
      </c>
      <c r="AB34" s="43" t="s">
        <v>194</v>
      </c>
      <c r="AC34" s="75">
        <v>28</v>
      </c>
      <c r="AD34" s="44" t="s">
        <v>198</v>
      </c>
      <c r="AE34" s="43"/>
      <c r="AF34" s="44"/>
      <c r="AG34" s="43">
        <v>29</v>
      </c>
      <c r="AH34" s="44" t="s">
        <v>190</v>
      </c>
      <c r="AI34" s="75">
        <v>27</v>
      </c>
      <c r="AJ34" s="45" t="s">
        <v>184</v>
      </c>
      <c r="AK34" s="75">
        <v>27</v>
      </c>
      <c r="AL34" s="45" t="s">
        <v>184</v>
      </c>
      <c r="AM34" s="43">
        <v>30</v>
      </c>
      <c r="AN34" s="45" t="s">
        <v>191</v>
      </c>
      <c r="AO34" s="75"/>
      <c r="AP34" s="43"/>
      <c r="AQ34" s="75"/>
      <c r="AR34" s="43"/>
      <c r="AS34" s="75"/>
      <c r="AT34" s="211">
        <v>21</v>
      </c>
      <c r="AU34" s="75">
        <v>24</v>
      </c>
      <c r="AV34" s="75"/>
      <c r="AW34" s="75"/>
      <c r="AZ34" s="53">
        <v>14</v>
      </c>
      <c r="BA34" s="53"/>
      <c r="BB34" s="53"/>
      <c r="BC34" s="17">
        <f t="shared" si="0"/>
        <v>483</v>
      </c>
      <c r="BD34" s="20"/>
      <c r="BE34" s="329" t="s">
        <v>190</v>
      </c>
    </row>
    <row r="35" spans="1:59" ht="14.25" customHeight="1" x14ac:dyDescent="0.25">
      <c r="A35" s="38">
        <v>28</v>
      </c>
      <c r="B35" s="70" t="s">
        <v>96</v>
      </c>
      <c r="C35" s="43"/>
      <c r="D35" s="43"/>
      <c r="E35" s="75"/>
      <c r="F35" s="44"/>
      <c r="G35" s="75">
        <v>21</v>
      </c>
      <c r="H35" s="43" t="s">
        <v>197</v>
      </c>
      <c r="I35" s="43"/>
      <c r="J35" s="44"/>
      <c r="K35" s="75">
        <v>19</v>
      </c>
      <c r="L35" s="43" t="s">
        <v>199</v>
      </c>
      <c r="M35" s="75">
        <v>22</v>
      </c>
      <c r="N35" s="45" t="s">
        <v>193</v>
      </c>
      <c r="O35" s="75">
        <v>25</v>
      </c>
      <c r="P35" s="45" t="s">
        <v>188</v>
      </c>
      <c r="Q35" s="75">
        <v>19</v>
      </c>
      <c r="R35" s="45" t="s">
        <v>199</v>
      </c>
      <c r="S35" s="220"/>
      <c r="T35" s="220"/>
      <c r="U35" s="75">
        <v>27</v>
      </c>
      <c r="V35" s="43" t="s">
        <v>184</v>
      </c>
      <c r="W35" s="75">
        <v>23</v>
      </c>
      <c r="X35" s="45" t="s">
        <v>327</v>
      </c>
      <c r="Y35" s="75"/>
      <c r="Z35" s="75"/>
      <c r="AA35" s="75"/>
      <c r="AB35" s="43"/>
      <c r="AC35" s="75">
        <v>25</v>
      </c>
      <c r="AD35" s="44" t="s">
        <v>195</v>
      </c>
      <c r="AE35" s="43"/>
      <c r="AF35" s="44"/>
      <c r="AG35" s="43"/>
      <c r="AH35" s="44"/>
      <c r="AI35" s="75"/>
      <c r="AJ35" s="43"/>
      <c r="AK35" s="75"/>
      <c r="AL35" s="45"/>
      <c r="AM35" s="43">
        <v>25</v>
      </c>
      <c r="AN35" s="45" t="s">
        <v>188</v>
      </c>
      <c r="AO35" s="75"/>
      <c r="AP35" s="44"/>
      <c r="AQ35" s="75">
        <v>23</v>
      </c>
      <c r="AR35" s="44" t="s">
        <v>327</v>
      </c>
      <c r="AS35" s="75"/>
      <c r="AT35" s="221">
        <v>14</v>
      </c>
      <c r="AU35" s="75">
        <v>30</v>
      </c>
      <c r="AV35" s="75"/>
      <c r="AW35" s="75"/>
      <c r="AZ35" s="53">
        <v>22.5</v>
      </c>
      <c r="BA35" s="53"/>
      <c r="BB35" s="53"/>
      <c r="BC35" s="17">
        <f t="shared" si="0"/>
        <v>295.5</v>
      </c>
      <c r="BD35" s="20"/>
      <c r="BE35" s="328" t="s">
        <v>197</v>
      </c>
    </row>
    <row r="36" spans="1:59" ht="15" customHeight="1" x14ac:dyDescent="0.25">
      <c r="A36" s="38">
        <v>29</v>
      </c>
      <c r="B36" s="24" t="s">
        <v>97</v>
      </c>
      <c r="C36" s="35"/>
      <c r="D36" s="35"/>
      <c r="E36" s="74">
        <v>28</v>
      </c>
      <c r="F36" s="36" t="s">
        <v>198</v>
      </c>
      <c r="G36" s="74">
        <v>30</v>
      </c>
      <c r="H36" s="15" t="s">
        <v>191</v>
      </c>
      <c r="I36" s="34">
        <v>24</v>
      </c>
      <c r="J36" s="34" t="s">
        <v>195</v>
      </c>
      <c r="K36" s="74"/>
      <c r="L36" s="34"/>
      <c r="M36" s="74">
        <v>21</v>
      </c>
      <c r="N36" s="34" t="s">
        <v>197</v>
      </c>
      <c r="O36" s="74">
        <v>21</v>
      </c>
      <c r="P36" s="36" t="s">
        <v>197</v>
      </c>
      <c r="Q36" s="74"/>
      <c r="R36" s="36"/>
      <c r="S36" s="48">
        <v>26</v>
      </c>
      <c r="T36" s="48" t="s">
        <v>194</v>
      </c>
      <c r="U36" s="74"/>
      <c r="V36" s="35"/>
      <c r="W36" s="74">
        <v>26</v>
      </c>
      <c r="X36" s="36" t="s">
        <v>194</v>
      </c>
      <c r="Y36" s="74"/>
      <c r="Z36" s="74"/>
      <c r="AA36" s="74"/>
      <c r="AB36" s="35"/>
      <c r="AC36" s="74"/>
      <c r="AD36" s="34"/>
      <c r="AE36" s="35"/>
      <c r="AF36" s="34"/>
      <c r="AG36" s="35">
        <v>18</v>
      </c>
      <c r="AH36" s="34" t="s">
        <v>196</v>
      </c>
      <c r="AI36" s="74"/>
      <c r="AJ36" s="35"/>
      <c r="AK36" s="75">
        <v>19</v>
      </c>
      <c r="AL36" s="45" t="s">
        <v>192</v>
      </c>
      <c r="AM36" s="35">
        <v>29</v>
      </c>
      <c r="AN36" s="36" t="s">
        <v>190</v>
      </c>
      <c r="AO36" s="74"/>
      <c r="AP36" s="34"/>
      <c r="AQ36" s="74"/>
      <c r="AR36" s="35"/>
      <c r="AS36" s="74"/>
      <c r="AT36" s="221">
        <v>13</v>
      </c>
      <c r="AU36" s="74">
        <v>17</v>
      </c>
      <c r="AV36" s="74"/>
      <c r="AW36" s="74"/>
      <c r="AZ36" s="53">
        <v>19</v>
      </c>
      <c r="BA36" s="53"/>
      <c r="BB36" s="53"/>
      <c r="BC36" s="15">
        <f t="shared" si="0"/>
        <v>291</v>
      </c>
      <c r="BD36" s="18"/>
      <c r="BE36" s="320" t="s">
        <v>192</v>
      </c>
    </row>
    <row r="37" spans="1:59" ht="15.75" customHeight="1" x14ac:dyDescent="0.25">
      <c r="A37" s="38">
        <v>30</v>
      </c>
      <c r="B37" s="47" t="s">
        <v>98</v>
      </c>
      <c r="C37" s="48"/>
      <c r="D37" s="48"/>
      <c r="E37" s="74">
        <v>20</v>
      </c>
      <c r="F37" s="36" t="s">
        <v>192</v>
      </c>
      <c r="G37" s="34"/>
      <c r="H37" s="34"/>
      <c r="I37" s="34"/>
      <c r="J37" s="34"/>
      <c r="K37" s="74"/>
      <c r="L37" s="34"/>
      <c r="M37" s="34"/>
      <c r="N37" s="34"/>
      <c r="O37" s="74"/>
      <c r="P37" s="36"/>
      <c r="Q37" s="74"/>
      <c r="R37" s="36"/>
      <c r="S37" s="48"/>
      <c r="T37" s="48"/>
      <c r="U37" s="34"/>
      <c r="V37" s="34"/>
      <c r="W37" s="74"/>
      <c r="X37" s="34"/>
      <c r="Y37" s="74"/>
      <c r="Z37" s="74"/>
      <c r="AA37" s="74"/>
      <c r="AB37" s="35"/>
      <c r="AC37" s="74"/>
      <c r="AD37" s="34"/>
      <c r="AE37" s="35"/>
      <c r="AF37" s="34"/>
      <c r="AG37" s="35"/>
      <c r="AH37" s="34"/>
      <c r="AI37" s="74">
        <v>29</v>
      </c>
      <c r="AJ37" s="35" t="s">
        <v>190</v>
      </c>
      <c r="AK37" s="35">
        <v>26</v>
      </c>
      <c r="AL37" s="36" t="s">
        <v>194</v>
      </c>
      <c r="AM37" s="35"/>
      <c r="AN37" s="34"/>
      <c r="AO37" s="35"/>
      <c r="AP37" s="34"/>
      <c r="AQ37" s="35"/>
      <c r="AR37" s="35"/>
      <c r="AS37" s="74"/>
      <c r="AT37" s="211">
        <v>15</v>
      </c>
      <c r="AU37" s="35">
        <v>29</v>
      </c>
      <c r="AV37" s="34"/>
      <c r="AW37" s="35"/>
      <c r="AZ37" s="53"/>
      <c r="BA37" s="53"/>
      <c r="BB37" s="53"/>
      <c r="BC37" s="15">
        <f t="shared" si="0"/>
        <v>119</v>
      </c>
      <c r="BD37" s="18"/>
      <c r="BE37" s="57" t="s">
        <v>703</v>
      </c>
    </row>
    <row r="38" spans="1:59" ht="0.75" customHeight="1" x14ac:dyDescent="0.25">
      <c r="A38" s="38"/>
      <c r="B38" s="47"/>
      <c r="C38" s="48"/>
      <c r="D38" s="48"/>
      <c r="E38" s="35"/>
      <c r="F38" s="34"/>
      <c r="G38" s="34"/>
      <c r="H38" s="34"/>
      <c r="I38" s="34"/>
      <c r="J38" s="34"/>
      <c r="K38" s="35"/>
      <c r="L38" s="34"/>
      <c r="M38" s="34"/>
      <c r="N38" s="34"/>
      <c r="O38" s="34"/>
      <c r="P38" s="34"/>
      <c r="Q38" s="34"/>
      <c r="R38" s="34"/>
      <c r="S38" s="35"/>
      <c r="T38" s="34"/>
      <c r="U38" s="34"/>
      <c r="V38" s="34"/>
      <c r="W38" s="34"/>
      <c r="X38" s="34"/>
      <c r="Y38" s="35"/>
      <c r="Z38" s="34"/>
      <c r="AA38" s="34"/>
      <c r="AB38" s="34"/>
      <c r="AC38" s="34"/>
      <c r="AD38" s="34"/>
      <c r="AE38" s="35"/>
      <c r="AF38" s="34"/>
      <c r="AG38" s="35"/>
      <c r="AH38" s="34"/>
      <c r="AI38" s="35"/>
      <c r="AJ38" s="34"/>
      <c r="AK38" s="35"/>
      <c r="AL38" s="34"/>
      <c r="AM38" s="35"/>
      <c r="AN38" s="34"/>
      <c r="AO38" s="35"/>
      <c r="AP38" s="34"/>
      <c r="AQ38" s="34"/>
      <c r="AR38" s="34"/>
      <c r="AS38" s="35"/>
      <c r="AT38" s="34"/>
      <c r="AU38" s="35"/>
      <c r="AV38" s="34"/>
      <c r="AW38" s="35"/>
      <c r="AX38" s="35"/>
      <c r="AY38" s="35"/>
      <c r="AZ38" s="35"/>
      <c r="BA38" s="35"/>
      <c r="BB38" s="35"/>
      <c r="BC38" s="15"/>
      <c r="BD38" s="18"/>
    </row>
    <row r="39" spans="1:59" ht="13.5" customHeight="1" x14ac:dyDescent="0.25">
      <c r="A39" s="11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 t="s">
        <v>99</v>
      </c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</row>
    <row r="40" spans="1:59" ht="13.5" customHeight="1" x14ac:dyDescent="0.25">
      <c r="A40" s="50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</row>
    <row r="41" spans="1:59" ht="13.5" customHeight="1" x14ac:dyDescent="0.25">
      <c r="A41" s="50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</row>
    <row r="42" spans="1:59" ht="13.5" customHeight="1" x14ac:dyDescent="0.25">
      <c r="A42" s="23"/>
      <c r="B42" s="23"/>
      <c r="C42" s="13"/>
      <c r="D42" s="13"/>
      <c r="E42" s="13"/>
      <c r="F42" s="13"/>
      <c r="G42" s="13"/>
      <c r="H42" s="381" t="s">
        <v>166</v>
      </c>
      <c r="I42" s="381"/>
      <c r="J42" s="381"/>
      <c r="K42" s="381"/>
      <c r="L42" s="381"/>
      <c r="M42" s="381"/>
      <c r="N42" s="381"/>
      <c r="O42" s="381"/>
      <c r="P42" s="381"/>
      <c r="Q42" s="381"/>
      <c r="R42" s="381"/>
      <c r="S42" s="381"/>
      <c r="T42" s="381"/>
      <c r="U42" s="381"/>
      <c r="V42" s="381"/>
      <c r="W42" s="381"/>
      <c r="X42" s="381"/>
      <c r="Y42" s="381"/>
      <c r="Z42" s="381"/>
      <c r="AA42" s="381"/>
      <c r="AB42" s="381"/>
      <c r="AC42" s="381"/>
      <c r="AD42" s="381"/>
      <c r="AE42" s="381"/>
      <c r="AF42" s="381"/>
      <c r="AG42" s="381"/>
      <c r="AH42" s="381"/>
      <c r="AI42" s="381"/>
      <c r="AJ42" s="381"/>
      <c r="AK42" s="381"/>
      <c r="AL42" s="381"/>
      <c r="AM42" s="381"/>
      <c r="AN42" s="381"/>
      <c r="AO42" s="381"/>
      <c r="AP42" s="381"/>
      <c r="AQ42" s="239"/>
      <c r="AR42" s="239"/>
      <c r="AS42" s="25"/>
      <c r="AT42" s="13"/>
      <c r="AU42" s="25"/>
      <c r="AV42" s="13"/>
      <c r="AW42" s="25"/>
      <c r="AX42" s="25"/>
      <c r="AY42" s="25"/>
      <c r="AZ42" s="25"/>
      <c r="BA42" s="25"/>
      <c r="BB42" s="25"/>
      <c r="BC42" s="13"/>
      <c r="BD42" s="13"/>
      <c r="BF42" s="49"/>
      <c r="BG42" s="49"/>
    </row>
    <row r="43" spans="1:59" ht="13.5" customHeight="1" x14ac:dyDescent="0.25">
      <c r="A43" s="23"/>
      <c r="B43" s="23" t="s">
        <v>181</v>
      </c>
      <c r="C43" s="14"/>
      <c r="D43" s="14"/>
      <c r="E43" s="390"/>
      <c r="F43" s="390"/>
      <c r="G43" s="390"/>
      <c r="H43" s="390"/>
      <c r="I43" s="390"/>
      <c r="J43" s="13"/>
      <c r="K43" s="13"/>
      <c r="L43" s="13"/>
      <c r="M43" s="13"/>
      <c r="N43" s="13"/>
      <c r="O43" s="13"/>
      <c r="P43" s="13"/>
      <c r="Q43" s="13"/>
      <c r="R43" s="13"/>
      <c r="S43" s="391" t="s">
        <v>112</v>
      </c>
      <c r="T43" s="391"/>
      <c r="U43" s="391"/>
      <c r="V43" s="391"/>
      <c r="W43" s="391"/>
      <c r="X43" s="391"/>
      <c r="Y43" s="391"/>
      <c r="Z43" s="391"/>
      <c r="AA43" s="391"/>
      <c r="AB43" s="391"/>
      <c r="AC43" s="391"/>
      <c r="AD43" s="391"/>
      <c r="AE43" s="391"/>
      <c r="AF43" s="391"/>
      <c r="AG43" s="391"/>
      <c r="AH43" s="391"/>
      <c r="AI43" s="391"/>
      <c r="AJ43" s="391"/>
      <c r="AK43" s="391"/>
      <c r="AL43" s="391"/>
      <c r="AM43" s="391"/>
      <c r="AN43" s="391"/>
      <c r="AO43" s="391"/>
      <c r="AP43" s="391"/>
      <c r="AQ43" s="391"/>
      <c r="AR43" s="391"/>
      <c r="AS43" s="391"/>
      <c r="AT43" s="391"/>
      <c r="AU43" s="391"/>
      <c r="AV43" s="391"/>
      <c r="AW43" s="391"/>
      <c r="AX43" s="241"/>
      <c r="AY43" s="241"/>
      <c r="AZ43" s="241"/>
      <c r="BA43" s="241"/>
      <c r="BB43" s="241"/>
      <c r="BC43" s="13"/>
      <c r="BD43" s="13"/>
      <c r="BF43" s="49"/>
      <c r="BG43" s="49"/>
    </row>
    <row r="44" spans="1:59" ht="13.5" customHeight="1" x14ac:dyDescent="0.25">
      <c r="A44" s="23"/>
      <c r="B44" s="2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7"/>
      <c r="AD44" s="27"/>
      <c r="AE44" s="27"/>
      <c r="AF44" s="27"/>
      <c r="AG44" s="27"/>
      <c r="AH44" s="27"/>
      <c r="AI44" s="28"/>
      <c r="AJ44" s="27"/>
      <c r="AK44" s="28"/>
      <c r="AL44" s="27"/>
      <c r="AM44" s="28"/>
      <c r="AN44" s="27"/>
      <c r="AO44" s="28"/>
      <c r="AP44" s="27"/>
      <c r="AQ44" s="26"/>
      <c r="AR44" s="26"/>
      <c r="AS44" s="29"/>
      <c r="AT44" s="26"/>
      <c r="AU44" s="29"/>
      <c r="AV44" s="26"/>
      <c r="AW44" s="28"/>
      <c r="AX44" s="29"/>
      <c r="AY44" s="29"/>
      <c r="AZ44" s="29"/>
      <c r="BA44" s="29"/>
      <c r="BB44" s="29"/>
      <c r="BC44" s="13"/>
      <c r="BD44" s="13"/>
      <c r="BF44" s="49"/>
      <c r="BG44" s="49"/>
    </row>
    <row r="45" spans="1:59" ht="13.5" customHeight="1" x14ac:dyDescent="0.25">
      <c r="A45" s="417" t="s">
        <v>0</v>
      </c>
      <c r="B45" s="382" t="s">
        <v>46</v>
      </c>
      <c r="C45" s="384" t="s">
        <v>200</v>
      </c>
      <c r="D45" s="385"/>
      <c r="E45" s="384" t="s">
        <v>81</v>
      </c>
      <c r="F45" s="420"/>
      <c r="G45" s="411" t="s">
        <v>82</v>
      </c>
      <c r="H45" s="425"/>
      <c r="I45" s="384" t="s">
        <v>83</v>
      </c>
      <c r="J45" s="385"/>
      <c r="K45" s="384" t="s">
        <v>51</v>
      </c>
      <c r="L45" s="385"/>
      <c r="M45" s="384" t="s">
        <v>52</v>
      </c>
      <c r="N45" s="385"/>
      <c r="O45" s="380" t="s">
        <v>49</v>
      </c>
      <c r="P45" s="380"/>
      <c r="Q45" s="392" t="s">
        <v>9</v>
      </c>
      <c r="R45" s="393"/>
      <c r="S45" s="392" t="s">
        <v>53</v>
      </c>
      <c r="T45" s="393"/>
      <c r="U45" s="374" t="s">
        <v>48</v>
      </c>
      <c r="V45" s="375"/>
      <c r="W45" s="380" t="s">
        <v>84</v>
      </c>
      <c r="X45" s="380"/>
      <c r="Y45" s="380"/>
      <c r="Z45" s="380"/>
      <c r="AA45" s="374" t="s">
        <v>123</v>
      </c>
      <c r="AB45" s="375"/>
      <c r="AC45" s="380" t="s">
        <v>85</v>
      </c>
      <c r="AD45" s="380"/>
      <c r="AE45" s="380"/>
      <c r="AF45" s="380"/>
      <c r="AG45" s="392" t="s">
        <v>47</v>
      </c>
      <c r="AH45" s="393"/>
      <c r="AI45" s="392" t="s">
        <v>86</v>
      </c>
      <c r="AJ45" s="406"/>
      <c r="AK45" s="409" t="s">
        <v>87</v>
      </c>
      <c r="AL45" s="409"/>
      <c r="AM45" s="374" t="s">
        <v>88</v>
      </c>
      <c r="AN45" s="375"/>
      <c r="AO45" s="392" t="s">
        <v>1033</v>
      </c>
      <c r="AP45" s="393"/>
      <c r="AQ45" s="411" t="s">
        <v>90</v>
      </c>
      <c r="AR45" s="412"/>
      <c r="AS45" s="380" t="s">
        <v>89</v>
      </c>
      <c r="AT45" s="380"/>
      <c r="AU45" s="380"/>
      <c r="AV45" s="380"/>
      <c r="AW45" s="380" t="s">
        <v>90</v>
      </c>
      <c r="AX45" s="380"/>
      <c r="AY45" s="399"/>
      <c r="AZ45" s="415" t="s">
        <v>1075</v>
      </c>
      <c r="BA45" s="416" t="s">
        <v>1073</v>
      </c>
      <c r="BB45" s="416" t="s">
        <v>1074</v>
      </c>
      <c r="BC45" s="410" t="s">
        <v>56</v>
      </c>
      <c r="BD45" s="403" t="s">
        <v>58</v>
      </c>
      <c r="BE45" s="400" t="s">
        <v>57</v>
      </c>
      <c r="BF45" s="49"/>
      <c r="BG45" s="49"/>
    </row>
    <row r="46" spans="1:59" ht="13.5" customHeight="1" x14ac:dyDescent="0.25">
      <c r="A46" s="418"/>
      <c r="B46" s="383"/>
      <c r="C46" s="386"/>
      <c r="D46" s="387"/>
      <c r="E46" s="421"/>
      <c r="F46" s="422"/>
      <c r="G46" s="426"/>
      <c r="H46" s="427"/>
      <c r="I46" s="386"/>
      <c r="J46" s="387"/>
      <c r="K46" s="386"/>
      <c r="L46" s="387"/>
      <c r="M46" s="386"/>
      <c r="N46" s="387"/>
      <c r="O46" s="380"/>
      <c r="P46" s="380"/>
      <c r="Q46" s="394"/>
      <c r="R46" s="395"/>
      <c r="S46" s="394"/>
      <c r="T46" s="395"/>
      <c r="U46" s="376"/>
      <c r="V46" s="377"/>
      <c r="W46" s="374" t="s">
        <v>91</v>
      </c>
      <c r="X46" s="375"/>
      <c r="Y46" s="392" t="s">
        <v>92</v>
      </c>
      <c r="Z46" s="393"/>
      <c r="AA46" s="376"/>
      <c r="AB46" s="377"/>
      <c r="AC46" s="380"/>
      <c r="AD46" s="380"/>
      <c r="AE46" s="380"/>
      <c r="AF46" s="380"/>
      <c r="AG46" s="394"/>
      <c r="AH46" s="395"/>
      <c r="AI46" s="394"/>
      <c r="AJ46" s="407"/>
      <c r="AK46" s="409"/>
      <c r="AL46" s="409"/>
      <c r="AM46" s="376"/>
      <c r="AN46" s="377"/>
      <c r="AO46" s="394"/>
      <c r="AP46" s="395"/>
      <c r="AQ46" s="413"/>
      <c r="AR46" s="414"/>
      <c r="AS46" s="380" t="s">
        <v>93</v>
      </c>
      <c r="AT46" s="380"/>
      <c r="AU46" s="398" t="s">
        <v>94</v>
      </c>
      <c r="AV46" s="398"/>
      <c r="AW46" s="380"/>
      <c r="AX46" s="380"/>
      <c r="AY46" s="399"/>
      <c r="AZ46" s="415"/>
      <c r="BA46" s="416"/>
      <c r="BB46" s="416"/>
      <c r="BC46" s="410"/>
      <c r="BD46" s="404"/>
      <c r="BE46" s="401"/>
      <c r="BF46" s="49"/>
      <c r="BG46" s="49"/>
    </row>
    <row r="47" spans="1:59" ht="13.5" customHeight="1" x14ac:dyDescent="0.25">
      <c r="A47" s="418"/>
      <c r="B47" s="383"/>
      <c r="C47" s="388"/>
      <c r="D47" s="389"/>
      <c r="E47" s="423"/>
      <c r="F47" s="424"/>
      <c r="G47" s="428"/>
      <c r="H47" s="429"/>
      <c r="I47" s="388"/>
      <c r="J47" s="389"/>
      <c r="K47" s="388"/>
      <c r="L47" s="389"/>
      <c r="M47" s="388"/>
      <c r="N47" s="389"/>
      <c r="O47" s="380"/>
      <c r="P47" s="380"/>
      <c r="Q47" s="396"/>
      <c r="R47" s="397"/>
      <c r="S47" s="396"/>
      <c r="T47" s="397"/>
      <c r="U47" s="378"/>
      <c r="V47" s="379"/>
      <c r="W47" s="378"/>
      <c r="X47" s="379"/>
      <c r="Y47" s="396"/>
      <c r="Z47" s="397"/>
      <c r="AA47" s="378"/>
      <c r="AB47" s="379"/>
      <c r="AC47" s="380"/>
      <c r="AD47" s="380"/>
      <c r="AE47" s="380"/>
      <c r="AF47" s="380"/>
      <c r="AG47" s="396"/>
      <c r="AH47" s="397"/>
      <c r="AI47" s="396"/>
      <c r="AJ47" s="408"/>
      <c r="AK47" s="409"/>
      <c r="AL47" s="409"/>
      <c r="AM47" s="30"/>
      <c r="AN47" s="31"/>
      <c r="AO47" s="396"/>
      <c r="AP47" s="397"/>
      <c r="AQ47" s="240"/>
      <c r="AR47" s="240"/>
      <c r="AS47" s="380"/>
      <c r="AT47" s="380"/>
      <c r="AU47" s="398"/>
      <c r="AV47" s="398"/>
      <c r="AW47" s="380"/>
      <c r="AX47" s="380"/>
      <c r="AY47" s="399"/>
      <c r="AZ47" s="415"/>
      <c r="BA47" s="416"/>
      <c r="BB47" s="416"/>
      <c r="BC47" s="410"/>
      <c r="BD47" s="404"/>
      <c r="BE47" s="401"/>
      <c r="BF47" s="49"/>
      <c r="BG47" s="49"/>
    </row>
    <row r="48" spans="1:59" ht="13.5" customHeight="1" x14ac:dyDescent="0.25">
      <c r="A48" s="419"/>
      <c r="B48" s="383"/>
      <c r="C48" s="32" t="s">
        <v>56</v>
      </c>
      <c r="D48" s="32" t="s">
        <v>95</v>
      </c>
      <c r="E48" s="32" t="s">
        <v>56</v>
      </c>
      <c r="F48" s="32" t="s">
        <v>95</v>
      </c>
      <c r="G48" s="32" t="s">
        <v>56</v>
      </c>
      <c r="H48" s="32" t="s">
        <v>95</v>
      </c>
      <c r="I48" s="32" t="s">
        <v>56</v>
      </c>
      <c r="J48" s="32" t="s">
        <v>95</v>
      </c>
      <c r="K48" s="32" t="s">
        <v>56</v>
      </c>
      <c r="L48" s="32" t="s">
        <v>95</v>
      </c>
      <c r="M48" s="32" t="s">
        <v>56</v>
      </c>
      <c r="N48" s="32" t="s">
        <v>95</v>
      </c>
      <c r="O48" s="32" t="s">
        <v>56</v>
      </c>
      <c r="P48" s="32" t="s">
        <v>95</v>
      </c>
      <c r="Q48" s="32" t="s">
        <v>56</v>
      </c>
      <c r="R48" s="32" t="s">
        <v>95</v>
      </c>
      <c r="S48" s="32" t="s">
        <v>56</v>
      </c>
      <c r="T48" s="32" t="s">
        <v>95</v>
      </c>
      <c r="U48" s="32" t="s">
        <v>56</v>
      </c>
      <c r="V48" s="32" t="s">
        <v>95</v>
      </c>
      <c r="W48" s="32" t="s">
        <v>56</v>
      </c>
      <c r="X48" s="32" t="s">
        <v>95</v>
      </c>
      <c r="Y48" s="32" t="s">
        <v>56</v>
      </c>
      <c r="Z48" s="32" t="s">
        <v>95</v>
      </c>
      <c r="AA48" s="32" t="s">
        <v>56</v>
      </c>
      <c r="AB48" s="32" t="s">
        <v>95</v>
      </c>
      <c r="AC48" s="32" t="s">
        <v>56</v>
      </c>
      <c r="AD48" s="32" t="s">
        <v>95</v>
      </c>
      <c r="AE48" s="32" t="s">
        <v>56</v>
      </c>
      <c r="AF48" s="32" t="s">
        <v>95</v>
      </c>
      <c r="AG48" s="32" t="s">
        <v>56</v>
      </c>
      <c r="AH48" s="32" t="s">
        <v>95</v>
      </c>
      <c r="AI48" s="32" t="s">
        <v>56</v>
      </c>
      <c r="AJ48" s="32" t="s">
        <v>95</v>
      </c>
      <c r="AK48" s="32" t="s">
        <v>56</v>
      </c>
      <c r="AL48" s="32" t="s">
        <v>95</v>
      </c>
      <c r="AM48" s="32" t="s">
        <v>56</v>
      </c>
      <c r="AN48" s="32" t="s">
        <v>95</v>
      </c>
      <c r="AO48" s="32" t="s">
        <v>56</v>
      </c>
      <c r="AP48" s="32" t="s">
        <v>95</v>
      </c>
      <c r="AQ48" s="32" t="s">
        <v>56</v>
      </c>
      <c r="AR48" s="32" t="s">
        <v>95</v>
      </c>
      <c r="AS48" s="32" t="s">
        <v>56</v>
      </c>
      <c r="AT48" s="32" t="s">
        <v>95</v>
      </c>
      <c r="AU48" s="32" t="s">
        <v>56</v>
      </c>
      <c r="AV48" s="32" t="s">
        <v>95</v>
      </c>
      <c r="AW48" s="32" t="s">
        <v>56</v>
      </c>
      <c r="AZ48" s="415"/>
      <c r="BA48" s="416"/>
      <c r="BB48" s="416"/>
      <c r="BC48" s="410"/>
      <c r="BD48" s="405"/>
      <c r="BE48" s="402"/>
      <c r="BF48" s="49"/>
      <c r="BG48" s="49"/>
    </row>
    <row r="49" spans="1:59" ht="13.5" customHeight="1" x14ac:dyDescent="0.25">
      <c r="A49" s="22">
        <v>1</v>
      </c>
      <c r="B49" s="16" t="s">
        <v>60</v>
      </c>
      <c r="C49" s="33"/>
      <c r="D49" s="33"/>
      <c r="E49" s="74">
        <v>26</v>
      </c>
      <c r="F49" s="36" t="s">
        <v>194</v>
      </c>
      <c r="G49" s="74"/>
      <c r="H49" s="35"/>
      <c r="I49" s="74">
        <v>19</v>
      </c>
      <c r="J49" s="36" t="s">
        <v>199</v>
      </c>
      <c r="K49" s="35">
        <v>27</v>
      </c>
      <c r="L49" s="35" t="s">
        <v>184</v>
      </c>
      <c r="M49" s="74"/>
      <c r="N49" s="34"/>
      <c r="O49" s="74">
        <v>16</v>
      </c>
      <c r="P49" s="36" t="s">
        <v>185</v>
      </c>
      <c r="Q49" s="74"/>
      <c r="R49" s="36"/>
      <c r="S49" s="48"/>
      <c r="T49" s="48"/>
      <c r="U49" s="74"/>
      <c r="V49" s="34"/>
      <c r="W49" s="74">
        <v>25</v>
      </c>
      <c r="X49" s="36" t="s">
        <v>188</v>
      </c>
      <c r="Y49" s="74">
        <v>28</v>
      </c>
      <c r="Z49" s="139" t="s">
        <v>198</v>
      </c>
      <c r="AA49" s="74">
        <v>16</v>
      </c>
      <c r="AB49" s="139" t="s">
        <v>185</v>
      </c>
      <c r="AC49" s="74">
        <v>26</v>
      </c>
      <c r="AD49" s="34" t="s">
        <v>194</v>
      </c>
      <c r="AE49" s="35"/>
      <c r="AF49" s="34"/>
      <c r="AG49" s="35"/>
      <c r="AH49" s="34"/>
      <c r="AI49" s="74"/>
      <c r="AJ49" s="35"/>
      <c r="AK49" s="74"/>
      <c r="AL49" s="36"/>
      <c r="AM49" s="35"/>
      <c r="AN49" s="36"/>
      <c r="AO49" s="74"/>
      <c r="AP49" s="34"/>
      <c r="AQ49" s="74"/>
      <c r="AR49" s="35"/>
      <c r="AS49" s="74"/>
      <c r="AT49" s="211">
        <v>3</v>
      </c>
      <c r="AU49" s="74">
        <v>26</v>
      </c>
      <c r="AV49" s="74"/>
      <c r="AW49" s="74"/>
      <c r="AZ49" s="53"/>
      <c r="BA49" s="53"/>
      <c r="BB49" s="53"/>
      <c r="BC49" s="15"/>
      <c r="BD49" s="18"/>
      <c r="BE49" s="79"/>
      <c r="BF49" s="49"/>
      <c r="BG49" s="49"/>
    </row>
    <row r="50" spans="1:59" ht="13.5" customHeight="1" x14ac:dyDescent="0.25">
      <c r="A50" s="22">
        <v>2</v>
      </c>
      <c r="B50" s="16" t="s">
        <v>59</v>
      </c>
      <c r="C50" s="37"/>
      <c r="D50" s="37"/>
      <c r="E50" s="74">
        <v>18</v>
      </c>
      <c r="F50" s="36" t="s">
        <v>196</v>
      </c>
      <c r="G50" s="74"/>
      <c r="H50" s="35"/>
      <c r="I50" s="74">
        <v>16</v>
      </c>
      <c r="J50" s="34" t="s">
        <v>185</v>
      </c>
      <c r="K50" s="74">
        <v>16</v>
      </c>
      <c r="L50" s="35" t="s">
        <v>185</v>
      </c>
      <c r="M50" s="74">
        <v>23</v>
      </c>
      <c r="N50" s="34" t="s">
        <v>327</v>
      </c>
      <c r="O50" s="74">
        <v>26</v>
      </c>
      <c r="P50" s="36" t="s">
        <v>194</v>
      </c>
      <c r="Q50" s="74"/>
      <c r="R50" s="36"/>
      <c r="S50" s="48">
        <v>25</v>
      </c>
      <c r="T50" s="48" t="s">
        <v>188</v>
      </c>
      <c r="U50" s="74"/>
      <c r="V50" s="34"/>
      <c r="W50" s="74">
        <v>28</v>
      </c>
      <c r="X50" s="36" t="s">
        <v>198</v>
      </c>
      <c r="Y50" s="74">
        <v>24</v>
      </c>
      <c r="Z50" s="139" t="s">
        <v>184</v>
      </c>
      <c r="AA50" s="74">
        <v>15</v>
      </c>
      <c r="AB50" s="21" t="s">
        <v>189</v>
      </c>
      <c r="AC50" s="34">
        <v>27</v>
      </c>
      <c r="AD50" s="34" t="s">
        <v>184</v>
      </c>
      <c r="AE50" s="35"/>
      <c r="AF50" s="34"/>
      <c r="AG50" s="35">
        <v>20</v>
      </c>
      <c r="AH50" s="34" t="s">
        <v>192</v>
      </c>
      <c r="AI50" s="74"/>
      <c r="AJ50" s="35"/>
      <c r="AK50" s="74">
        <v>24</v>
      </c>
      <c r="AL50" s="36" t="s">
        <v>195</v>
      </c>
      <c r="AM50" s="35">
        <v>26</v>
      </c>
      <c r="AN50" s="36" t="s">
        <v>194</v>
      </c>
      <c r="AO50" s="74"/>
      <c r="AP50" s="34"/>
      <c r="AQ50" s="74"/>
      <c r="AR50" s="35"/>
      <c r="AS50" s="74"/>
      <c r="AT50" s="211">
        <v>23</v>
      </c>
      <c r="AU50" s="74">
        <v>15</v>
      </c>
      <c r="AV50" s="74"/>
      <c r="AW50" s="74"/>
      <c r="AZ50" s="53"/>
      <c r="BA50" s="53"/>
      <c r="BB50" s="53"/>
      <c r="BC50" s="15"/>
      <c r="BD50" s="18"/>
      <c r="BE50" s="78"/>
      <c r="BF50" s="49"/>
      <c r="BG50" s="49"/>
    </row>
    <row r="51" spans="1:59" ht="13.5" customHeight="1" x14ac:dyDescent="0.25">
      <c r="A51" s="38">
        <v>3</v>
      </c>
      <c r="B51" s="16" t="s">
        <v>61</v>
      </c>
      <c r="C51" s="37"/>
      <c r="D51" s="37"/>
      <c r="E51" s="74"/>
      <c r="F51" s="36"/>
      <c r="G51" s="74"/>
      <c r="H51" s="35"/>
      <c r="I51" s="74"/>
      <c r="J51" s="36"/>
      <c r="K51" s="74"/>
      <c r="L51" s="35"/>
      <c r="M51" s="74"/>
      <c r="N51" s="34"/>
      <c r="O51" s="74">
        <v>16</v>
      </c>
      <c r="P51" s="34" t="s">
        <v>185</v>
      </c>
      <c r="Q51" s="74">
        <v>20</v>
      </c>
      <c r="R51" s="36" t="s">
        <v>192</v>
      </c>
      <c r="S51" s="48"/>
      <c r="T51" s="48"/>
      <c r="U51" s="74"/>
      <c r="V51" s="34"/>
      <c r="W51" s="74">
        <v>17</v>
      </c>
      <c r="X51" s="36" t="s">
        <v>187</v>
      </c>
      <c r="Y51" s="74">
        <v>20</v>
      </c>
      <c r="Z51" s="74" t="s">
        <v>197</v>
      </c>
      <c r="AA51" s="74">
        <v>13</v>
      </c>
      <c r="AB51" s="208" t="s">
        <v>704</v>
      </c>
      <c r="AC51" s="74"/>
      <c r="AD51" s="34"/>
      <c r="AE51" s="35"/>
      <c r="AF51" s="34"/>
      <c r="AG51" s="35"/>
      <c r="AH51" s="34"/>
      <c r="AI51" s="74">
        <v>21</v>
      </c>
      <c r="AJ51" s="35" t="s">
        <v>197</v>
      </c>
      <c r="AK51" s="74">
        <v>22</v>
      </c>
      <c r="AL51" s="36" t="s">
        <v>193</v>
      </c>
      <c r="AM51" s="35"/>
      <c r="AN51" s="36"/>
      <c r="AO51" s="74"/>
      <c r="AP51" s="34"/>
      <c r="AQ51" s="74">
        <v>29</v>
      </c>
      <c r="AR51" s="35" t="s">
        <v>190</v>
      </c>
      <c r="AS51" s="74"/>
      <c r="AT51" s="211">
        <v>26</v>
      </c>
      <c r="AU51" s="74">
        <v>10</v>
      </c>
      <c r="AV51" s="74"/>
      <c r="AW51" s="74"/>
      <c r="AZ51" s="53"/>
      <c r="BA51" s="53"/>
      <c r="BB51" s="53"/>
      <c r="BC51" s="15"/>
      <c r="BD51" s="18"/>
      <c r="BE51" s="78"/>
      <c r="BF51" s="49"/>
      <c r="BG51" s="49"/>
    </row>
    <row r="52" spans="1:59" ht="13.5" customHeight="1" x14ac:dyDescent="0.25">
      <c r="A52" s="38">
        <v>4</v>
      </c>
      <c r="B52" s="16" t="s">
        <v>62</v>
      </c>
      <c r="C52" s="39"/>
      <c r="D52" s="39"/>
      <c r="E52" s="74"/>
      <c r="F52" s="36"/>
      <c r="G52" s="74"/>
      <c r="H52" s="35"/>
      <c r="I52" s="74"/>
      <c r="J52" s="36"/>
      <c r="K52" s="74">
        <v>14</v>
      </c>
      <c r="L52" s="36" t="s">
        <v>186</v>
      </c>
      <c r="M52" s="74"/>
      <c r="N52" s="34"/>
      <c r="O52" s="74"/>
      <c r="P52" s="34"/>
      <c r="Q52" s="74"/>
      <c r="R52" s="36"/>
      <c r="S52" s="48"/>
      <c r="T52" s="48"/>
      <c r="U52" s="74"/>
      <c r="V52" s="34"/>
      <c r="W52" s="74"/>
      <c r="X52" s="36"/>
      <c r="Y52" s="74"/>
      <c r="Z52" s="74"/>
      <c r="AA52" s="74"/>
      <c r="AB52" s="40"/>
      <c r="AC52" s="74"/>
      <c r="AD52" s="34"/>
      <c r="AE52" s="35"/>
      <c r="AF52" s="34"/>
      <c r="AG52" s="35"/>
      <c r="AH52" s="34"/>
      <c r="AI52" s="74">
        <v>20</v>
      </c>
      <c r="AJ52" s="35" t="s">
        <v>192</v>
      </c>
      <c r="AK52" s="74"/>
      <c r="AL52" s="36"/>
      <c r="AM52" s="35"/>
      <c r="AN52" s="36"/>
      <c r="AO52" s="74"/>
      <c r="AP52" s="34"/>
      <c r="AQ52" s="74"/>
      <c r="AR52" s="35"/>
      <c r="AS52" s="74"/>
      <c r="AT52" s="211">
        <v>7</v>
      </c>
      <c r="AU52" s="74">
        <v>12</v>
      </c>
      <c r="AV52" s="74"/>
      <c r="AW52" s="74"/>
      <c r="AZ52" s="53"/>
      <c r="BA52" s="53"/>
      <c r="BB52" s="53"/>
      <c r="BC52" s="15"/>
      <c r="BD52" s="18"/>
      <c r="BE52" s="78"/>
      <c r="BF52" s="49"/>
      <c r="BG52" s="49"/>
    </row>
    <row r="53" spans="1:59" ht="13.5" customHeight="1" x14ac:dyDescent="0.25">
      <c r="A53" s="38">
        <v>5</v>
      </c>
      <c r="B53" s="16" t="s">
        <v>63</v>
      </c>
      <c r="C53" s="39"/>
      <c r="D53" s="39"/>
      <c r="E53" s="74"/>
      <c r="F53" s="36"/>
      <c r="G53" s="74"/>
      <c r="H53" s="35"/>
      <c r="I53" s="74"/>
      <c r="J53" s="36"/>
      <c r="K53" s="74"/>
      <c r="L53" s="35"/>
      <c r="M53" s="74"/>
      <c r="N53" s="34"/>
      <c r="O53" s="74">
        <v>16</v>
      </c>
      <c r="P53" s="34" t="s">
        <v>185</v>
      </c>
      <c r="Q53" s="74"/>
      <c r="R53" s="36"/>
      <c r="S53" s="48"/>
      <c r="T53" s="48"/>
      <c r="U53" s="74"/>
      <c r="V53" s="34"/>
      <c r="W53" s="74"/>
      <c r="X53" s="36"/>
      <c r="Y53" s="74"/>
      <c r="Z53" s="74"/>
      <c r="AA53" s="74"/>
      <c r="AB53" s="34"/>
      <c r="AC53" s="74">
        <v>23</v>
      </c>
      <c r="AD53" s="34" t="s">
        <v>327</v>
      </c>
      <c r="AE53" s="35"/>
      <c r="AF53" s="34"/>
      <c r="AG53" s="35"/>
      <c r="AH53" s="34"/>
      <c r="AI53" s="74"/>
      <c r="AJ53" s="35"/>
      <c r="AK53" s="74"/>
      <c r="AL53" s="36"/>
      <c r="AM53" s="35"/>
      <c r="AN53" s="36"/>
      <c r="AO53" s="74"/>
      <c r="AP53" s="34"/>
      <c r="AQ53" s="74"/>
      <c r="AR53" s="35"/>
      <c r="AS53" s="74"/>
      <c r="AT53" s="211">
        <v>26</v>
      </c>
      <c r="AU53" s="74">
        <v>12</v>
      </c>
      <c r="AV53" s="74"/>
      <c r="AW53" s="74"/>
      <c r="AZ53" s="53"/>
      <c r="BA53" s="53"/>
      <c r="BB53" s="53"/>
      <c r="BC53" s="15"/>
      <c r="BD53" s="18"/>
      <c r="BE53" s="78"/>
      <c r="BF53" s="49"/>
      <c r="BG53" s="49"/>
    </row>
    <row r="54" spans="1:59" ht="13.5" customHeight="1" x14ac:dyDescent="0.25">
      <c r="A54" s="38">
        <v>6</v>
      </c>
      <c r="B54" s="16" t="s">
        <v>65</v>
      </c>
      <c r="C54" s="37"/>
      <c r="D54" s="37"/>
      <c r="E54" s="74"/>
      <c r="F54" s="36"/>
      <c r="G54" s="74"/>
      <c r="H54" s="35"/>
      <c r="I54" s="74"/>
      <c r="J54" s="36"/>
      <c r="K54" s="74">
        <v>17</v>
      </c>
      <c r="L54" s="35" t="s">
        <v>187</v>
      </c>
      <c r="M54" s="74"/>
      <c r="N54" s="34"/>
      <c r="O54" s="74">
        <v>17</v>
      </c>
      <c r="P54" s="34" t="s">
        <v>187</v>
      </c>
      <c r="Q54" s="74"/>
      <c r="R54" s="36"/>
      <c r="S54" s="48"/>
      <c r="T54" s="48"/>
      <c r="U54" s="74"/>
      <c r="V54" s="34"/>
      <c r="W54" s="74"/>
      <c r="X54" s="36"/>
      <c r="Y54" s="74"/>
      <c r="Z54" s="74"/>
      <c r="AA54" s="74">
        <v>21</v>
      </c>
      <c r="AB54" s="48" t="s">
        <v>197</v>
      </c>
      <c r="AC54" s="74">
        <v>22</v>
      </c>
      <c r="AD54" s="34" t="s">
        <v>193</v>
      </c>
      <c r="AE54" s="35"/>
      <c r="AF54" s="34"/>
      <c r="AG54" s="35"/>
      <c r="AH54" s="34"/>
      <c r="AI54" s="74"/>
      <c r="AJ54" s="35"/>
      <c r="AK54" s="74"/>
      <c r="AL54" s="36"/>
      <c r="AM54" s="35"/>
      <c r="AN54" s="36"/>
      <c r="AO54" s="74"/>
      <c r="AP54" s="34"/>
      <c r="AQ54" s="74"/>
      <c r="AR54" s="35"/>
      <c r="AS54" s="74"/>
      <c r="AT54" s="211">
        <v>15</v>
      </c>
      <c r="AU54" s="74">
        <v>14</v>
      </c>
      <c r="AV54" s="74"/>
      <c r="AW54" s="74"/>
      <c r="AZ54" s="53"/>
      <c r="BA54" s="53"/>
      <c r="BB54" s="53"/>
      <c r="BC54" s="15"/>
      <c r="BD54" s="18"/>
      <c r="BE54" s="78"/>
      <c r="BF54" s="49"/>
      <c r="BG54" s="49"/>
    </row>
    <row r="55" spans="1:59" ht="13.5" customHeight="1" x14ac:dyDescent="0.25">
      <c r="A55" s="38">
        <v>7</v>
      </c>
      <c r="B55" s="19" t="s">
        <v>7</v>
      </c>
      <c r="C55" s="37"/>
      <c r="D55" s="37"/>
      <c r="E55" s="74">
        <v>22</v>
      </c>
      <c r="F55" s="36" t="s">
        <v>193</v>
      </c>
      <c r="G55" s="74">
        <v>27</v>
      </c>
      <c r="H55" s="35" t="s">
        <v>184</v>
      </c>
      <c r="I55" s="74">
        <v>30</v>
      </c>
      <c r="J55" s="36" t="s">
        <v>191</v>
      </c>
      <c r="K55" s="74">
        <v>25</v>
      </c>
      <c r="L55" s="35" t="s">
        <v>188</v>
      </c>
      <c r="M55" s="74"/>
      <c r="N55" s="34"/>
      <c r="O55" s="74">
        <v>19</v>
      </c>
      <c r="P55" s="34" t="s">
        <v>199</v>
      </c>
      <c r="Q55" s="74">
        <v>24</v>
      </c>
      <c r="R55" s="36" t="s">
        <v>195</v>
      </c>
      <c r="S55" s="48">
        <v>29</v>
      </c>
      <c r="T55" s="48" t="s">
        <v>190</v>
      </c>
      <c r="U55" s="74">
        <v>28</v>
      </c>
      <c r="V55" s="34" t="s">
        <v>198</v>
      </c>
      <c r="W55" s="74">
        <v>21</v>
      </c>
      <c r="X55" s="36" t="s">
        <v>197</v>
      </c>
      <c r="Y55" s="74"/>
      <c r="Z55" s="74"/>
      <c r="AA55" s="74"/>
      <c r="AB55" s="34"/>
      <c r="AC55" s="74"/>
      <c r="AD55" s="34"/>
      <c r="AE55" s="35"/>
      <c r="AF55" s="34"/>
      <c r="AG55" s="35">
        <v>22</v>
      </c>
      <c r="AH55" s="34" t="s">
        <v>193</v>
      </c>
      <c r="AI55" s="74">
        <v>28</v>
      </c>
      <c r="AJ55" s="35" t="s">
        <v>198</v>
      </c>
      <c r="AK55" s="74">
        <v>30</v>
      </c>
      <c r="AL55" s="36" t="s">
        <v>191</v>
      </c>
      <c r="AM55" s="35"/>
      <c r="AN55" s="36"/>
      <c r="AO55" s="74"/>
      <c r="AP55" s="34"/>
      <c r="AQ55" s="74">
        <v>28</v>
      </c>
      <c r="AR55" s="35" t="s">
        <v>198</v>
      </c>
      <c r="AS55" s="74"/>
      <c r="AT55" s="211">
        <v>27</v>
      </c>
      <c r="AU55" s="74">
        <v>18</v>
      </c>
      <c r="AV55" s="74"/>
      <c r="AW55" s="74"/>
      <c r="AZ55" s="53"/>
      <c r="BA55" s="53"/>
      <c r="BB55" s="53"/>
      <c r="BC55" s="15"/>
      <c r="BD55" s="18"/>
      <c r="BE55" s="78"/>
      <c r="BF55" s="49"/>
      <c r="BG55" s="49"/>
    </row>
    <row r="56" spans="1:59" ht="13.5" customHeight="1" x14ac:dyDescent="0.25">
      <c r="A56" s="38">
        <v>8</v>
      </c>
      <c r="B56" s="19" t="s">
        <v>64</v>
      </c>
      <c r="C56" s="39"/>
      <c r="D56" s="39"/>
      <c r="E56" s="74">
        <v>15</v>
      </c>
      <c r="F56" s="36" t="s">
        <v>189</v>
      </c>
      <c r="G56" s="74"/>
      <c r="H56" s="35"/>
      <c r="I56" s="74">
        <v>17</v>
      </c>
      <c r="J56" s="36" t="s">
        <v>187</v>
      </c>
      <c r="K56" s="74">
        <v>15</v>
      </c>
      <c r="L56" s="35" t="s">
        <v>189</v>
      </c>
      <c r="M56" s="74"/>
      <c r="N56" s="34"/>
      <c r="O56" s="74"/>
      <c r="P56" s="36"/>
      <c r="Q56" s="74"/>
      <c r="R56" s="36"/>
      <c r="S56" s="48"/>
      <c r="T56" s="48"/>
      <c r="U56" s="74"/>
      <c r="V56" s="35"/>
      <c r="W56" s="74"/>
      <c r="X56" s="36"/>
      <c r="Y56" s="74"/>
      <c r="Z56" s="74"/>
      <c r="AA56" s="74"/>
      <c r="AB56" s="34"/>
      <c r="AC56" s="74"/>
      <c r="AD56" s="34"/>
      <c r="AE56" s="35"/>
      <c r="AF56" s="34"/>
      <c r="AG56" s="35"/>
      <c r="AH56" s="34"/>
      <c r="AI56" s="74"/>
      <c r="AJ56" s="35"/>
      <c r="AK56" s="74"/>
      <c r="AL56" s="36"/>
      <c r="AM56" s="35"/>
      <c r="AN56" s="36"/>
      <c r="AO56" s="74"/>
      <c r="AP56" s="35"/>
      <c r="AQ56" s="74"/>
      <c r="AR56" s="35"/>
      <c r="AS56" s="74"/>
      <c r="AT56" s="211">
        <v>30</v>
      </c>
      <c r="AU56" s="74">
        <v>23</v>
      </c>
      <c r="AV56" s="74"/>
      <c r="AW56" s="74"/>
      <c r="AZ56" s="53"/>
      <c r="BA56" s="53"/>
      <c r="BB56" s="53"/>
      <c r="BC56" s="15"/>
      <c r="BD56" s="18"/>
      <c r="BE56" s="79"/>
      <c r="BF56" s="49"/>
      <c r="BG56" s="49"/>
    </row>
    <row r="57" spans="1:59" ht="13.5" customHeight="1" x14ac:dyDescent="0.25">
      <c r="A57" s="38">
        <v>9</v>
      </c>
      <c r="B57" s="16" t="s">
        <v>14</v>
      </c>
      <c r="C57" s="37"/>
      <c r="D57" s="37"/>
      <c r="E57" s="74">
        <v>28</v>
      </c>
      <c r="F57" s="36" t="s">
        <v>198</v>
      </c>
      <c r="G57" s="74">
        <v>26</v>
      </c>
      <c r="H57" s="35" t="s">
        <v>194</v>
      </c>
      <c r="I57" s="74">
        <v>25</v>
      </c>
      <c r="J57" s="36" t="s">
        <v>188</v>
      </c>
      <c r="K57" s="74"/>
      <c r="L57" s="35"/>
      <c r="M57" s="74"/>
      <c r="N57" s="34"/>
      <c r="O57" s="74"/>
      <c r="P57" s="34"/>
      <c r="Q57" s="74"/>
      <c r="R57" s="36"/>
      <c r="S57" s="48"/>
      <c r="T57" s="48"/>
      <c r="U57" s="74"/>
      <c r="V57" s="35"/>
      <c r="W57" s="74"/>
      <c r="X57" s="36"/>
      <c r="Y57" s="74"/>
      <c r="Z57" s="74"/>
      <c r="AA57" s="74"/>
      <c r="AB57" s="36"/>
      <c r="AC57" s="74">
        <v>30</v>
      </c>
      <c r="AD57" s="34" t="s">
        <v>191</v>
      </c>
      <c r="AE57" s="35"/>
      <c r="AF57" s="34"/>
      <c r="AG57" s="35">
        <v>19</v>
      </c>
      <c r="AH57" s="34" t="s">
        <v>199</v>
      </c>
      <c r="AI57" s="74"/>
      <c r="AJ57" s="35"/>
      <c r="AK57" s="74">
        <v>29</v>
      </c>
      <c r="AL57" s="36" t="s">
        <v>190</v>
      </c>
      <c r="AM57" s="35"/>
      <c r="AN57" s="36"/>
      <c r="AO57" s="74"/>
      <c r="AP57" s="35"/>
      <c r="AQ57" s="74"/>
      <c r="AR57" s="35"/>
      <c r="AS57" s="74"/>
      <c r="AT57" s="211">
        <v>1</v>
      </c>
      <c r="AU57" s="74">
        <v>21</v>
      </c>
      <c r="AV57" s="74"/>
      <c r="AW57" s="74"/>
      <c r="AZ57" s="53"/>
      <c r="BA57" s="53"/>
      <c r="BB57" s="53"/>
      <c r="BC57" s="15"/>
      <c r="BD57" s="18"/>
      <c r="BE57" s="78"/>
      <c r="BF57" s="49"/>
      <c r="BG57" s="49"/>
    </row>
    <row r="58" spans="1:59" ht="13.5" customHeight="1" x14ac:dyDescent="0.25">
      <c r="A58" s="38">
        <v>10</v>
      </c>
      <c r="B58" s="16" t="s">
        <v>66</v>
      </c>
      <c r="C58" s="37"/>
      <c r="D58" s="37"/>
      <c r="E58" s="74">
        <v>19</v>
      </c>
      <c r="F58" s="36" t="s">
        <v>199</v>
      </c>
      <c r="G58" s="74">
        <v>22</v>
      </c>
      <c r="H58" s="35" t="s">
        <v>193</v>
      </c>
      <c r="I58" s="74">
        <v>18</v>
      </c>
      <c r="J58" s="36" t="s">
        <v>196</v>
      </c>
      <c r="K58" s="74">
        <v>29</v>
      </c>
      <c r="L58" s="35" t="s">
        <v>190</v>
      </c>
      <c r="M58" s="74"/>
      <c r="N58" s="34"/>
      <c r="O58" s="74">
        <v>17</v>
      </c>
      <c r="P58" s="34" t="s">
        <v>187</v>
      </c>
      <c r="Q58" s="74"/>
      <c r="R58" s="36"/>
      <c r="S58" s="48"/>
      <c r="T58" s="48"/>
      <c r="U58" s="74"/>
      <c r="V58" s="35"/>
      <c r="W58" s="74"/>
      <c r="X58" s="36"/>
      <c r="Y58" s="74"/>
      <c r="Z58" s="74"/>
      <c r="AA58" s="74">
        <v>28</v>
      </c>
      <c r="AB58" s="21" t="s">
        <v>198</v>
      </c>
      <c r="AC58" s="74"/>
      <c r="AD58" s="34"/>
      <c r="AE58" s="35"/>
      <c r="AF58" s="34"/>
      <c r="AG58" s="35"/>
      <c r="AH58" s="34"/>
      <c r="AI58" s="74"/>
      <c r="AJ58" s="35"/>
      <c r="AK58" s="74"/>
      <c r="AL58" s="36"/>
      <c r="AM58" s="35"/>
      <c r="AN58" s="36"/>
      <c r="AO58" s="74"/>
      <c r="AP58" s="35"/>
      <c r="AQ58" s="74"/>
      <c r="AR58" s="35"/>
      <c r="AS58" s="74"/>
      <c r="AT58" s="211">
        <v>21</v>
      </c>
      <c r="AU58" s="74">
        <v>16</v>
      </c>
      <c r="AV58" s="74"/>
      <c r="AW58" s="74"/>
      <c r="AZ58" s="53"/>
      <c r="BA58" s="53"/>
      <c r="BB58" s="53"/>
      <c r="BC58" s="15"/>
      <c r="BD58" s="18"/>
      <c r="BE58" s="78"/>
      <c r="BF58" s="49"/>
      <c r="BG58" s="49"/>
    </row>
    <row r="59" spans="1:59" ht="13.5" customHeight="1" x14ac:dyDescent="0.25">
      <c r="A59" s="38">
        <v>11</v>
      </c>
      <c r="B59" s="16" t="s">
        <v>67</v>
      </c>
      <c r="C59" s="37"/>
      <c r="D59" s="37"/>
      <c r="E59" s="74"/>
      <c r="F59" s="36"/>
      <c r="G59" s="74"/>
      <c r="H59" s="35"/>
      <c r="I59" s="74"/>
      <c r="J59" s="36"/>
      <c r="K59" s="74"/>
      <c r="L59" s="99"/>
      <c r="M59" s="74"/>
      <c r="N59" s="34"/>
      <c r="O59" s="74">
        <v>27</v>
      </c>
      <c r="P59" s="34" t="s">
        <v>184</v>
      </c>
      <c r="Q59" s="74"/>
      <c r="R59" s="36"/>
      <c r="S59" s="48"/>
      <c r="T59" s="48"/>
      <c r="U59" s="74"/>
      <c r="V59" s="35"/>
      <c r="W59" s="74"/>
      <c r="X59" s="36"/>
      <c r="Y59" s="74"/>
      <c r="Z59" s="74"/>
      <c r="AA59" s="74">
        <v>11</v>
      </c>
      <c r="AB59" s="15" t="s">
        <v>703</v>
      </c>
      <c r="AC59" s="74"/>
      <c r="AD59" s="34"/>
      <c r="AE59" s="35"/>
      <c r="AF59" s="34"/>
      <c r="AG59" s="35"/>
      <c r="AH59" s="34"/>
      <c r="AI59" s="74"/>
      <c r="AJ59" s="35"/>
      <c r="AK59" s="74"/>
      <c r="AL59" s="36"/>
      <c r="AM59" s="35"/>
      <c r="AN59" s="36"/>
      <c r="AO59" s="74"/>
      <c r="AP59" s="35"/>
      <c r="AQ59" s="74"/>
      <c r="AR59" s="35"/>
      <c r="AS59" s="74"/>
      <c r="AT59" s="211">
        <v>13</v>
      </c>
      <c r="AU59" s="74">
        <v>13</v>
      </c>
      <c r="AV59" s="74"/>
      <c r="AW59" s="74"/>
      <c r="AZ59" s="53"/>
      <c r="BA59" s="53"/>
      <c r="BB59" s="53"/>
      <c r="BC59" s="15"/>
      <c r="BD59" s="18"/>
      <c r="BE59" s="78"/>
      <c r="BF59" s="49"/>
      <c r="BG59" s="49"/>
    </row>
    <row r="60" spans="1:59" ht="13.5" customHeight="1" x14ac:dyDescent="0.25">
      <c r="A60" s="38">
        <v>12</v>
      </c>
      <c r="B60" s="19" t="s">
        <v>68</v>
      </c>
      <c r="C60" s="42"/>
      <c r="D60" s="42"/>
      <c r="E60" s="75">
        <v>30</v>
      </c>
      <c r="F60" s="45" t="s">
        <v>191</v>
      </c>
      <c r="G60" s="75"/>
      <c r="H60" s="43"/>
      <c r="I60" s="75"/>
      <c r="J60" s="45"/>
      <c r="K60" s="75"/>
      <c r="L60" s="35"/>
      <c r="M60" s="75">
        <v>27</v>
      </c>
      <c r="N60" s="45" t="s">
        <v>184</v>
      </c>
      <c r="O60" s="75">
        <v>23</v>
      </c>
      <c r="P60" s="44" t="s">
        <v>327</v>
      </c>
      <c r="Q60" s="75">
        <v>27</v>
      </c>
      <c r="R60" s="45" t="s">
        <v>184</v>
      </c>
      <c r="S60" s="220"/>
      <c r="T60" s="220"/>
      <c r="U60" s="75">
        <v>30</v>
      </c>
      <c r="V60" s="43" t="s">
        <v>191</v>
      </c>
      <c r="W60" s="75">
        <v>20</v>
      </c>
      <c r="X60" s="45" t="s">
        <v>192</v>
      </c>
      <c r="Y60" s="75">
        <v>25</v>
      </c>
      <c r="Z60" s="75" t="s">
        <v>188</v>
      </c>
      <c r="AA60" s="75">
        <v>19</v>
      </c>
      <c r="AB60" s="17" t="s">
        <v>199</v>
      </c>
      <c r="AC60" s="75"/>
      <c r="AD60" s="44"/>
      <c r="AE60" s="43"/>
      <c r="AF60" s="44"/>
      <c r="AG60" s="43">
        <v>28</v>
      </c>
      <c r="AH60" s="44" t="s">
        <v>198</v>
      </c>
      <c r="AI60" s="75">
        <v>25</v>
      </c>
      <c r="AJ60" s="43" t="s">
        <v>188</v>
      </c>
      <c r="AK60" s="75"/>
      <c r="AL60" s="45"/>
      <c r="AM60" s="43"/>
      <c r="AN60" s="45"/>
      <c r="AO60" s="75"/>
      <c r="AP60" s="43"/>
      <c r="AQ60" s="75">
        <v>27</v>
      </c>
      <c r="AR60" s="43" t="s">
        <v>195</v>
      </c>
      <c r="AS60" s="75"/>
      <c r="AT60" s="221">
        <v>12</v>
      </c>
      <c r="AU60" s="75">
        <v>19</v>
      </c>
      <c r="AV60" s="75"/>
      <c r="AW60" s="75"/>
      <c r="AZ60" s="53"/>
      <c r="BA60" s="53"/>
      <c r="BB60" s="53"/>
      <c r="BC60" s="17"/>
      <c r="BD60" s="20"/>
      <c r="BE60" s="79"/>
      <c r="BF60" s="49"/>
      <c r="BG60" s="49"/>
    </row>
    <row r="61" spans="1:59" ht="13.5" customHeight="1" x14ac:dyDescent="0.25">
      <c r="A61" s="38">
        <v>13</v>
      </c>
      <c r="B61" s="16" t="s">
        <v>69</v>
      </c>
      <c r="C61" s="37"/>
      <c r="D61" s="37"/>
      <c r="E61" s="74">
        <v>14</v>
      </c>
      <c r="F61" s="36" t="s">
        <v>186</v>
      </c>
      <c r="G61" s="74">
        <v>28</v>
      </c>
      <c r="H61" s="35" t="s">
        <v>198</v>
      </c>
      <c r="I61" s="74">
        <v>23</v>
      </c>
      <c r="J61" s="36" t="s">
        <v>327</v>
      </c>
      <c r="K61" s="74"/>
      <c r="L61" s="43"/>
      <c r="M61" s="74"/>
      <c r="N61" s="36"/>
      <c r="O61" s="74">
        <v>17</v>
      </c>
      <c r="P61" s="36" t="s">
        <v>187</v>
      </c>
      <c r="Q61" s="74"/>
      <c r="R61" s="36"/>
      <c r="S61" s="48"/>
      <c r="T61" s="48"/>
      <c r="U61" s="74"/>
      <c r="V61" s="35"/>
      <c r="W61" s="74"/>
      <c r="X61" s="36"/>
      <c r="Y61" s="74"/>
      <c r="Z61" s="74"/>
      <c r="AA61" s="74"/>
      <c r="AB61" s="140"/>
      <c r="AC61" s="74"/>
      <c r="AD61" s="34"/>
      <c r="AE61" s="35"/>
      <c r="AF61" s="34"/>
      <c r="AG61" s="35">
        <v>25</v>
      </c>
      <c r="AH61" s="34" t="s">
        <v>188</v>
      </c>
      <c r="AI61" s="74"/>
      <c r="AJ61" s="35"/>
      <c r="AK61" s="74">
        <v>18</v>
      </c>
      <c r="AL61" s="36" t="s">
        <v>199</v>
      </c>
      <c r="AM61" s="35"/>
      <c r="AN61" s="36"/>
      <c r="AO61" s="74"/>
      <c r="AP61" s="35"/>
      <c r="AQ61" s="74"/>
      <c r="AR61" s="35"/>
      <c r="AS61" s="74"/>
      <c r="AT61" s="211">
        <v>11</v>
      </c>
      <c r="AU61" s="74">
        <v>17</v>
      </c>
      <c r="AV61" s="74"/>
      <c r="AW61" s="74"/>
      <c r="AZ61" s="53"/>
      <c r="BA61" s="53"/>
      <c r="BB61" s="53"/>
      <c r="BC61" s="15"/>
      <c r="BD61" s="18"/>
      <c r="BE61" s="78"/>
      <c r="BF61" s="49"/>
      <c r="BG61" s="49"/>
    </row>
    <row r="62" spans="1:59" ht="13.5" customHeight="1" x14ac:dyDescent="0.25">
      <c r="A62" s="38">
        <v>14</v>
      </c>
      <c r="B62" s="16" t="s">
        <v>70</v>
      </c>
      <c r="C62" s="42">
        <v>29</v>
      </c>
      <c r="D62" s="42" t="s">
        <v>190</v>
      </c>
      <c r="E62" s="75">
        <v>21</v>
      </c>
      <c r="F62" s="45" t="s">
        <v>197</v>
      </c>
      <c r="G62" s="75"/>
      <c r="H62" s="43"/>
      <c r="I62" s="75"/>
      <c r="J62" s="45"/>
      <c r="K62" s="75">
        <v>30</v>
      </c>
      <c r="L62" s="43" t="s">
        <v>191</v>
      </c>
      <c r="M62" s="75">
        <v>24</v>
      </c>
      <c r="N62" s="45" t="s">
        <v>195</v>
      </c>
      <c r="O62" s="75">
        <v>18</v>
      </c>
      <c r="P62" s="44" t="s">
        <v>196</v>
      </c>
      <c r="Q62" s="75">
        <v>22</v>
      </c>
      <c r="R62" s="45" t="s">
        <v>193</v>
      </c>
      <c r="S62" s="220"/>
      <c r="T62" s="220"/>
      <c r="U62" s="75"/>
      <c r="V62" s="43"/>
      <c r="W62" s="75">
        <v>27</v>
      </c>
      <c r="X62" s="45" t="s">
        <v>184</v>
      </c>
      <c r="Y62" s="75">
        <v>26</v>
      </c>
      <c r="Z62" s="75" t="s">
        <v>194</v>
      </c>
      <c r="AA62" s="75">
        <v>14</v>
      </c>
      <c r="AB62" s="209" t="s">
        <v>186</v>
      </c>
      <c r="AC62" s="75"/>
      <c r="AD62" s="44"/>
      <c r="AE62" s="43"/>
      <c r="AF62" s="44"/>
      <c r="AG62" s="43"/>
      <c r="AH62" s="44"/>
      <c r="AI62" s="75"/>
      <c r="AJ62" s="43"/>
      <c r="AK62" s="75">
        <v>21</v>
      </c>
      <c r="AL62" s="45" t="s">
        <v>197</v>
      </c>
      <c r="AM62" s="43">
        <v>27</v>
      </c>
      <c r="AN62" s="45" t="s">
        <v>184</v>
      </c>
      <c r="AO62" s="75"/>
      <c r="AP62" s="43"/>
      <c r="AQ62" s="75">
        <v>5</v>
      </c>
      <c r="AR62" s="43" t="s">
        <v>194</v>
      </c>
      <c r="AS62" s="75"/>
      <c r="AT62" s="221">
        <v>6</v>
      </c>
      <c r="AU62" s="75">
        <v>22</v>
      </c>
      <c r="AV62" s="75"/>
      <c r="AW62" s="75"/>
      <c r="AZ62" s="53"/>
      <c r="BA62" s="53"/>
      <c r="BB62" s="53"/>
      <c r="BC62" s="17"/>
      <c r="BD62" s="20"/>
      <c r="BE62" s="79"/>
      <c r="BF62" s="49"/>
      <c r="BG62" s="49"/>
    </row>
    <row r="63" spans="1:59" ht="13.5" customHeight="1" x14ac:dyDescent="0.25">
      <c r="A63" s="38">
        <v>15</v>
      </c>
      <c r="B63" s="19" t="s">
        <v>16</v>
      </c>
      <c r="C63" s="37">
        <v>30</v>
      </c>
      <c r="D63" s="37" t="s">
        <v>191</v>
      </c>
      <c r="E63" s="74">
        <v>16</v>
      </c>
      <c r="F63" s="36" t="s">
        <v>185</v>
      </c>
      <c r="G63" s="74">
        <v>24</v>
      </c>
      <c r="H63" s="35" t="s">
        <v>195</v>
      </c>
      <c r="I63" s="74">
        <v>27</v>
      </c>
      <c r="J63" s="36" t="s">
        <v>184</v>
      </c>
      <c r="K63" s="74">
        <v>20</v>
      </c>
      <c r="L63" s="35" t="s">
        <v>192</v>
      </c>
      <c r="M63" s="74">
        <v>30</v>
      </c>
      <c r="N63" s="36" t="s">
        <v>191</v>
      </c>
      <c r="O63" s="74">
        <v>29</v>
      </c>
      <c r="P63" s="36" t="s">
        <v>190</v>
      </c>
      <c r="Q63" s="74">
        <v>25</v>
      </c>
      <c r="R63" s="36" t="s">
        <v>188</v>
      </c>
      <c r="S63" s="48">
        <v>28</v>
      </c>
      <c r="T63" s="48" t="s">
        <v>198</v>
      </c>
      <c r="U63" s="74">
        <v>25</v>
      </c>
      <c r="V63" s="35" t="s">
        <v>188</v>
      </c>
      <c r="W63" s="74">
        <v>19</v>
      </c>
      <c r="X63" s="36" t="s">
        <v>199</v>
      </c>
      <c r="Y63" s="74"/>
      <c r="Z63" s="74"/>
      <c r="AA63" s="74">
        <v>30</v>
      </c>
      <c r="AB63" s="21" t="s">
        <v>191</v>
      </c>
      <c r="AC63" s="74">
        <v>24</v>
      </c>
      <c r="AD63" s="34" t="s">
        <v>195</v>
      </c>
      <c r="AE63" s="35"/>
      <c r="AF63" s="34"/>
      <c r="AG63" s="35">
        <v>26</v>
      </c>
      <c r="AH63" s="34" t="s">
        <v>194</v>
      </c>
      <c r="AI63" s="74">
        <v>23</v>
      </c>
      <c r="AJ63" s="36" t="s">
        <v>327</v>
      </c>
      <c r="AK63" s="74"/>
      <c r="AL63" s="36"/>
      <c r="AM63" s="35"/>
      <c r="AN63" s="36"/>
      <c r="AO63" s="74"/>
      <c r="AP63" s="35"/>
      <c r="AQ63" s="74">
        <v>4</v>
      </c>
      <c r="AR63" s="35" t="s">
        <v>184</v>
      </c>
      <c r="AS63" s="74"/>
      <c r="AT63" s="211">
        <v>24</v>
      </c>
      <c r="AU63" s="74">
        <v>17</v>
      </c>
      <c r="AV63" s="74"/>
      <c r="AW63" s="74"/>
      <c r="AZ63" s="53"/>
      <c r="BA63" s="53"/>
      <c r="BB63" s="53"/>
      <c r="BC63" s="15"/>
      <c r="BD63" s="18"/>
      <c r="BE63" s="79"/>
      <c r="BF63" s="49"/>
      <c r="BG63" s="49"/>
    </row>
    <row r="64" spans="1:59" ht="13.5" customHeight="1" x14ac:dyDescent="0.25">
      <c r="A64" s="38">
        <v>16</v>
      </c>
      <c r="B64" s="16" t="s">
        <v>71</v>
      </c>
      <c r="C64" s="39"/>
      <c r="D64" s="39"/>
      <c r="E64" s="74">
        <v>20</v>
      </c>
      <c r="F64" s="36" t="s">
        <v>192</v>
      </c>
      <c r="G64" s="74">
        <v>23</v>
      </c>
      <c r="H64" s="35" t="s">
        <v>327</v>
      </c>
      <c r="I64" s="74">
        <v>22</v>
      </c>
      <c r="J64" s="36" t="s">
        <v>193</v>
      </c>
      <c r="K64" s="74"/>
      <c r="L64" s="35"/>
      <c r="M64" s="74"/>
      <c r="N64" s="36"/>
      <c r="O64" s="74"/>
      <c r="P64" s="34"/>
      <c r="Q64" s="74"/>
      <c r="R64" s="36"/>
      <c r="S64" s="48"/>
      <c r="T64" s="48"/>
      <c r="U64" s="74"/>
      <c r="V64" s="35"/>
      <c r="W64" s="74"/>
      <c r="X64" s="36"/>
      <c r="Y64" s="74"/>
      <c r="Z64" s="74"/>
      <c r="AA64" s="74">
        <v>15</v>
      </c>
      <c r="AB64" s="208" t="s">
        <v>189</v>
      </c>
      <c r="AC64" s="74"/>
      <c r="AD64" s="34"/>
      <c r="AE64" s="35"/>
      <c r="AF64" s="34"/>
      <c r="AG64" s="35"/>
      <c r="AH64" s="34"/>
      <c r="AI64" s="74"/>
      <c r="AJ64" s="35"/>
      <c r="AK64" s="74"/>
      <c r="AL64" s="36"/>
      <c r="AM64" s="35"/>
      <c r="AN64" s="36"/>
      <c r="AO64" s="74"/>
      <c r="AP64" s="35"/>
      <c r="AQ64" s="74"/>
      <c r="AR64" s="35"/>
      <c r="AS64" s="74"/>
      <c r="AT64" s="211">
        <v>30</v>
      </c>
      <c r="AU64" s="74">
        <v>9</v>
      </c>
      <c r="AV64" s="74"/>
      <c r="AW64" s="74"/>
      <c r="AZ64" s="53"/>
      <c r="BA64" s="53"/>
      <c r="BB64" s="53"/>
      <c r="BC64" s="15"/>
      <c r="BD64" s="18"/>
      <c r="BE64" s="78"/>
      <c r="BF64" s="49"/>
      <c r="BG64" s="49"/>
    </row>
    <row r="65" spans="1:59" ht="13.5" customHeight="1" x14ac:dyDescent="0.25">
      <c r="A65" s="38">
        <v>17</v>
      </c>
      <c r="B65" s="16" t="s">
        <v>72</v>
      </c>
      <c r="C65" s="37"/>
      <c r="D65" s="37"/>
      <c r="E65" s="74">
        <v>15</v>
      </c>
      <c r="F65" s="36" t="s">
        <v>189</v>
      </c>
      <c r="G65" s="74"/>
      <c r="H65" s="35"/>
      <c r="I65" s="74">
        <v>21</v>
      </c>
      <c r="J65" s="36" t="s">
        <v>197</v>
      </c>
      <c r="K65" s="74"/>
      <c r="L65" s="35"/>
      <c r="M65" s="74"/>
      <c r="N65" s="36"/>
      <c r="O65" s="74"/>
      <c r="P65" s="34"/>
      <c r="Q65" s="74"/>
      <c r="R65" s="36"/>
      <c r="S65" s="48"/>
      <c r="T65" s="48"/>
      <c r="U65" s="74"/>
      <c r="V65" s="35"/>
      <c r="W65" s="74"/>
      <c r="X65" s="36"/>
      <c r="Y65" s="74"/>
      <c r="Z65" s="74"/>
      <c r="AA65" s="74"/>
      <c r="AB65" s="35"/>
      <c r="AC65" s="74"/>
      <c r="AD65" s="34"/>
      <c r="AE65" s="35"/>
      <c r="AF65" s="34"/>
      <c r="AG65" s="35">
        <v>24</v>
      </c>
      <c r="AH65" s="34" t="s">
        <v>327</v>
      </c>
      <c r="AI65" s="74"/>
      <c r="AJ65" s="35"/>
      <c r="AK65" s="74"/>
      <c r="AL65" s="36"/>
      <c r="AM65" s="35"/>
      <c r="AN65" s="36"/>
      <c r="AO65" s="74"/>
      <c r="AP65" s="35"/>
      <c r="AQ65" s="74"/>
      <c r="AR65" s="35"/>
      <c r="AS65" s="74"/>
      <c r="AT65" s="211">
        <v>20</v>
      </c>
      <c r="AU65" s="74">
        <v>20</v>
      </c>
      <c r="AV65" s="74"/>
      <c r="AW65" s="74"/>
      <c r="AZ65" s="53"/>
      <c r="BA65" s="53"/>
      <c r="BB65" s="53"/>
      <c r="BC65" s="15"/>
      <c r="BD65" s="18"/>
      <c r="BE65" s="78"/>
      <c r="BF65" s="49"/>
      <c r="BG65" s="49"/>
    </row>
    <row r="66" spans="1:59" ht="13.5" customHeight="1" x14ac:dyDescent="0.25">
      <c r="A66" s="38">
        <v>18</v>
      </c>
      <c r="B66" s="16" t="s">
        <v>73</v>
      </c>
      <c r="C66" s="39"/>
      <c r="D66" s="39"/>
      <c r="E66" s="74"/>
      <c r="F66" s="36"/>
      <c r="G66" s="74"/>
      <c r="H66" s="35"/>
      <c r="I66" s="74">
        <v>20</v>
      </c>
      <c r="J66" s="36" t="s">
        <v>192</v>
      </c>
      <c r="K66" s="74"/>
      <c r="L66" s="35"/>
      <c r="M66" s="74"/>
      <c r="N66" s="36"/>
      <c r="O66" s="74">
        <v>22</v>
      </c>
      <c r="P66" s="34" t="s">
        <v>193</v>
      </c>
      <c r="Q66" s="74"/>
      <c r="R66" s="36"/>
      <c r="S66" s="48"/>
      <c r="T66" s="48"/>
      <c r="U66" s="74"/>
      <c r="V66" s="35"/>
      <c r="W66" s="74"/>
      <c r="X66" s="36"/>
      <c r="Y66" s="74"/>
      <c r="Z66" s="74"/>
      <c r="AA66" s="74"/>
      <c r="AB66" s="35"/>
      <c r="AC66" s="74"/>
      <c r="AD66" s="34"/>
      <c r="AE66" s="35"/>
      <c r="AF66" s="34"/>
      <c r="AG66" s="35"/>
      <c r="AH66" s="34"/>
      <c r="AI66" s="74"/>
      <c r="AJ66" s="35"/>
      <c r="AK66" s="74"/>
      <c r="AL66" s="36"/>
      <c r="AM66" s="35"/>
      <c r="AN66" s="36"/>
      <c r="AO66" s="74"/>
      <c r="AP66" s="35"/>
      <c r="AQ66" s="74"/>
      <c r="AR66" s="35"/>
      <c r="AS66" s="74"/>
      <c r="AT66" s="211">
        <v>14</v>
      </c>
      <c r="AU66" s="74">
        <v>8</v>
      </c>
      <c r="AV66" s="74"/>
      <c r="AW66" s="74"/>
      <c r="AZ66" s="53"/>
      <c r="BA66" s="53"/>
      <c r="BB66" s="53"/>
      <c r="BC66" s="15"/>
      <c r="BD66" s="18"/>
      <c r="BE66" s="78"/>
      <c r="BF66" s="49"/>
      <c r="BG66" s="49"/>
    </row>
    <row r="67" spans="1:59" ht="13.5" customHeight="1" x14ac:dyDescent="0.25">
      <c r="A67" s="38">
        <v>19</v>
      </c>
      <c r="B67" s="16" t="s">
        <v>74</v>
      </c>
      <c r="C67" s="37">
        <v>28</v>
      </c>
      <c r="D67" s="37" t="s">
        <v>198</v>
      </c>
      <c r="E67" s="74">
        <v>25</v>
      </c>
      <c r="F67" s="36" t="s">
        <v>188</v>
      </c>
      <c r="G67" s="74"/>
      <c r="H67" s="35"/>
      <c r="I67" s="74"/>
      <c r="J67" s="36"/>
      <c r="K67" s="74">
        <v>22</v>
      </c>
      <c r="L67" s="35" t="s">
        <v>193</v>
      </c>
      <c r="M67" s="74">
        <v>26</v>
      </c>
      <c r="N67" s="36" t="s">
        <v>194</v>
      </c>
      <c r="O67" s="74">
        <v>17</v>
      </c>
      <c r="P67" s="41" t="s">
        <v>196</v>
      </c>
      <c r="Q67" s="74">
        <v>29</v>
      </c>
      <c r="R67" s="36" t="s">
        <v>190</v>
      </c>
      <c r="S67" s="48"/>
      <c r="T67" s="48"/>
      <c r="U67" s="74"/>
      <c r="V67" s="35"/>
      <c r="W67" s="74">
        <v>24</v>
      </c>
      <c r="X67" s="36" t="s">
        <v>195</v>
      </c>
      <c r="Y67" s="74">
        <v>24</v>
      </c>
      <c r="Z67" s="74" t="s">
        <v>195</v>
      </c>
      <c r="AA67" s="74"/>
      <c r="AB67" s="35"/>
      <c r="AC67" s="74"/>
      <c r="AD67" s="34"/>
      <c r="AE67" s="35"/>
      <c r="AF67" s="34"/>
      <c r="AG67" s="35">
        <v>27</v>
      </c>
      <c r="AH67" s="34" t="s">
        <v>184</v>
      </c>
      <c r="AI67" s="74">
        <v>30</v>
      </c>
      <c r="AJ67" s="35" t="s">
        <v>191</v>
      </c>
      <c r="AK67" s="74">
        <v>26</v>
      </c>
      <c r="AL67" s="36" t="s">
        <v>188</v>
      </c>
      <c r="AM67" s="35"/>
      <c r="AN67" s="36"/>
      <c r="AO67" s="74"/>
      <c r="AP67" s="35"/>
      <c r="AQ67" s="74">
        <v>6</v>
      </c>
      <c r="AR67" s="35" t="s">
        <v>188</v>
      </c>
      <c r="AS67" s="74"/>
      <c r="AT67" s="211">
        <v>26</v>
      </c>
      <c r="AU67" s="74">
        <v>11</v>
      </c>
      <c r="AV67" s="74"/>
      <c r="AW67" s="74"/>
      <c r="AZ67" s="53"/>
      <c r="BA67" s="53"/>
      <c r="BB67" s="53"/>
      <c r="BC67" s="15"/>
      <c r="BD67" s="18"/>
      <c r="BE67" s="79"/>
      <c r="BF67" s="49"/>
      <c r="BG67" s="49"/>
    </row>
    <row r="68" spans="1:59" ht="13.5" customHeight="1" x14ac:dyDescent="0.25">
      <c r="A68" s="38">
        <v>20</v>
      </c>
      <c r="B68" s="16" t="s">
        <v>75</v>
      </c>
      <c r="C68" s="37"/>
      <c r="D68" s="37"/>
      <c r="E68" s="74"/>
      <c r="F68" s="36"/>
      <c r="G68" s="74"/>
      <c r="H68" s="35"/>
      <c r="I68" s="74"/>
      <c r="J68" s="36"/>
      <c r="K68" s="74"/>
      <c r="L68" s="35"/>
      <c r="M68" s="74"/>
      <c r="N68" s="36"/>
      <c r="O68" s="74">
        <v>25</v>
      </c>
      <c r="P68" s="36" t="s">
        <v>188</v>
      </c>
      <c r="Q68" s="74">
        <v>19</v>
      </c>
      <c r="R68" s="36" t="s">
        <v>199</v>
      </c>
      <c r="S68" s="48"/>
      <c r="T68" s="48"/>
      <c r="U68" s="74"/>
      <c r="V68" s="35"/>
      <c r="W68" s="74"/>
      <c r="X68" s="36"/>
      <c r="Y68" s="74"/>
      <c r="Z68" s="74"/>
      <c r="AA68" s="74">
        <v>17</v>
      </c>
      <c r="AB68" s="35" t="s">
        <v>187</v>
      </c>
      <c r="AC68" s="74"/>
      <c r="AD68" s="34"/>
      <c r="AE68" s="35"/>
      <c r="AF68" s="34"/>
      <c r="AG68" s="35"/>
      <c r="AH68" s="34"/>
      <c r="AI68" s="74"/>
      <c r="AJ68" s="35"/>
      <c r="AK68" s="74"/>
      <c r="AL68" s="36"/>
      <c r="AM68" s="35"/>
      <c r="AN68" s="36"/>
      <c r="AO68" s="74"/>
      <c r="AP68" s="35"/>
      <c r="AQ68" s="74"/>
      <c r="AR68" s="35"/>
      <c r="AS68" s="74"/>
      <c r="AT68" s="211">
        <v>2</v>
      </c>
      <c r="AU68" s="74">
        <v>23</v>
      </c>
      <c r="AV68" s="74"/>
      <c r="AW68" s="74"/>
      <c r="AZ68" s="53"/>
      <c r="BA68" s="53"/>
      <c r="BB68" s="53"/>
      <c r="BC68" s="15"/>
      <c r="BD68" s="18"/>
      <c r="BE68" s="78"/>
      <c r="BF68" s="49"/>
      <c r="BG68" s="49"/>
    </row>
    <row r="69" spans="1:59" ht="13.5" customHeight="1" x14ac:dyDescent="0.25">
      <c r="A69" s="38">
        <v>21</v>
      </c>
      <c r="B69" s="16" t="s">
        <v>76</v>
      </c>
      <c r="C69" s="37"/>
      <c r="D69" s="37"/>
      <c r="E69" s="74"/>
      <c r="F69" s="36"/>
      <c r="G69" s="74"/>
      <c r="H69" s="35"/>
      <c r="I69" s="74"/>
      <c r="J69" s="36"/>
      <c r="K69" s="74">
        <v>26</v>
      </c>
      <c r="L69" s="35" t="s">
        <v>194</v>
      </c>
      <c r="M69" s="74"/>
      <c r="N69" s="36"/>
      <c r="O69" s="74"/>
      <c r="P69" s="36"/>
      <c r="Q69" s="74">
        <v>29</v>
      </c>
      <c r="R69" s="36" t="s">
        <v>190</v>
      </c>
      <c r="S69" s="48"/>
      <c r="T69" s="48"/>
      <c r="U69" s="74"/>
      <c r="V69" s="35"/>
      <c r="W69" s="74"/>
      <c r="Y69" s="74"/>
      <c r="Z69" s="74"/>
      <c r="AA69" s="74">
        <v>24</v>
      </c>
      <c r="AB69" s="35" t="s">
        <v>195</v>
      </c>
      <c r="AC69" s="74"/>
      <c r="AD69" s="34"/>
      <c r="AE69" s="35"/>
      <c r="AF69" s="34"/>
      <c r="AG69" s="35">
        <v>20</v>
      </c>
      <c r="AH69" s="34" t="s">
        <v>192</v>
      </c>
      <c r="AI69" s="74">
        <v>24</v>
      </c>
      <c r="AJ69" s="35" t="s">
        <v>195</v>
      </c>
      <c r="AK69" s="74"/>
      <c r="AL69" s="36"/>
      <c r="AM69" s="35"/>
      <c r="AN69" s="36"/>
      <c r="AO69" s="74"/>
      <c r="AP69" s="35"/>
      <c r="AQ69" s="74"/>
      <c r="AR69" s="35"/>
      <c r="AS69" s="74"/>
      <c r="AT69" s="211">
        <v>6</v>
      </c>
      <c r="AU69" s="74">
        <v>28</v>
      </c>
      <c r="AV69" s="74"/>
      <c r="AW69" s="74"/>
      <c r="AZ69" s="53"/>
      <c r="BA69" s="53"/>
      <c r="BB69" s="53"/>
      <c r="BC69" s="15"/>
      <c r="BD69" s="18"/>
      <c r="BE69" s="78"/>
      <c r="BF69" s="49"/>
      <c r="BG69" s="49"/>
    </row>
    <row r="70" spans="1:59" ht="13.5" customHeight="1" x14ac:dyDescent="0.25">
      <c r="A70" s="38">
        <v>22</v>
      </c>
      <c r="B70" s="16" t="s">
        <v>168</v>
      </c>
      <c r="C70" s="37"/>
      <c r="D70" s="37"/>
      <c r="E70" s="74"/>
      <c r="F70" s="36"/>
      <c r="G70" s="74"/>
      <c r="H70" s="35"/>
      <c r="I70" s="74"/>
      <c r="J70" s="36"/>
      <c r="K70" s="74">
        <v>24</v>
      </c>
      <c r="L70" s="35" t="s">
        <v>195</v>
      </c>
      <c r="M70" s="74">
        <v>25</v>
      </c>
      <c r="N70" s="36" t="s">
        <v>188</v>
      </c>
      <c r="O70" s="74"/>
      <c r="P70" s="36"/>
      <c r="Q70" s="74">
        <v>21</v>
      </c>
      <c r="R70" s="36" t="s">
        <v>197</v>
      </c>
      <c r="S70" s="48"/>
      <c r="T70" s="48"/>
      <c r="U70" s="74">
        <v>29</v>
      </c>
      <c r="V70" s="35" t="s">
        <v>190</v>
      </c>
      <c r="W70" s="74"/>
      <c r="X70" s="36"/>
      <c r="Y70" s="74"/>
      <c r="Z70" s="74"/>
      <c r="AA70" s="74">
        <v>20</v>
      </c>
      <c r="AB70" s="35" t="s">
        <v>192</v>
      </c>
      <c r="AC70" s="74"/>
      <c r="AD70" s="34"/>
      <c r="AE70" s="35"/>
      <c r="AF70" s="34"/>
      <c r="AG70" s="35">
        <v>21</v>
      </c>
      <c r="AH70" s="34" t="s">
        <v>197</v>
      </c>
      <c r="AI70" s="74">
        <v>22</v>
      </c>
      <c r="AJ70" s="35" t="s">
        <v>193</v>
      </c>
      <c r="AK70" s="74"/>
      <c r="AL70" s="36"/>
      <c r="AM70" s="35"/>
      <c r="AN70" s="36"/>
      <c r="AO70" s="74"/>
      <c r="AP70" s="35"/>
      <c r="AQ70" s="74"/>
      <c r="AR70" s="35"/>
      <c r="AS70" s="74"/>
      <c r="AT70" s="211">
        <v>19</v>
      </c>
      <c r="AU70" s="74">
        <v>10</v>
      </c>
      <c r="AV70" s="74"/>
      <c r="AW70" s="74"/>
      <c r="AZ70" s="53"/>
      <c r="BA70" s="53"/>
      <c r="BB70" s="53"/>
      <c r="BC70" s="15"/>
      <c r="BD70" s="18"/>
      <c r="BE70" s="79"/>
      <c r="BF70" s="49"/>
      <c r="BG70" s="49"/>
    </row>
    <row r="71" spans="1:59" ht="13.5" customHeight="1" x14ac:dyDescent="0.25">
      <c r="A71" s="38">
        <v>23</v>
      </c>
      <c r="B71" s="19" t="s">
        <v>79</v>
      </c>
      <c r="C71" s="37"/>
      <c r="D71" s="37"/>
      <c r="E71" s="74">
        <v>23</v>
      </c>
      <c r="F71" s="36" t="s">
        <v>327</v>
      </c>
      <c r="G71" s="74">
        <v>25</v>
      </c>
      <c r="H71" s="35" t="s">
        <v>188</v>
      </c>
      <c r="I71" s="74">
        <v>26</v>
      </c>
      <c r="J71" s="36" t="s">
        <v>194</v>
      </c>
      <c r="K71" s="74"/>
      <c r="L71" s="35"/>
      <c r="M71" s="74"/>
      <c r="N71" s="36"/>
      <c r="O71" s="74"/>
      <c r="P71" s="34"/>
      <c r="Q71" s="74">
        <v>23</v>
      </c>
      <c r="R71" s="36" t="s">
        <v>327</v>
      </c>
      <c r="S71" s="48"/>
      <c r="T71" s="48"/>
      <c r="U71" s="74"/>
      <c r="V71" s="35"/>
      <c r="W71" s="74"/>
      <c r="X71" s="36"/>
      <c r="Y71" s="74"/>
      <c r="Z71" s="74"/>
      <c r="AA71" s="74">
        <v>24</v>
      </c>
      <c r="AB71" s="35" t="s">
        <v>195</v>
      </c>
      <c r="AC71" s="74">
        <v>29</v>
      </c>
      <c r="AD71" s="34" t="s">
        <v>190</v>
      </c>
      <c r="AE71" s="35"/>
      <c r="AF71" s="34"/>
      <c r="AG71" s="35">
        <v>24</v>
      </c>
      <c r="AH71" s="34" t="s">
        <v>195</v>
      </c>
      <c r="AI71" s="74"/>
      <c r="AJ71" s="35"/>
      <c r="AK71" s="74">
        <v>23</v>
      </c>
      <c r="AL71" s="36" t="s">
        <v>327</v>
      </c>
      <c r="AM71" s="35"/>
      <c r="AN71" s="36"/>
      <c r="AO71" s="74"/>
      <c r="AP71" s="36"/>
      <c r="AQ71" s="74"/>
      <c r="AR71" s="35"/>
      <c r="AS71" s="74"/>
      <c r="AT71" s="211">
        <v>30</v>
      </c>
      <c r="AU71" s="74">
        <v>17</v>
      </c>
      <c r="AV71" s="74"/>
      <c r="AW71" s="74"/>
      <c r="AZ71" s="53"/>
      <c r="BA71" s="53"/>
      <c r="BB71" s="53"/>
      <c r="BC71" s="15"/>
      <c r="BD71" s="18"/>
      <c r="BE71" s="79"/>
      <c r="BF71" s="49"/>
      <c r="BG71" s="49"/>
    </row>
    <row r="72" spans="1:59" ht="13.5" customHeight="1" x14ac:dyDescent="0.25">
      <c r="A72" s="38">
        <v>24</v>
      </c>
      <c r="B72" s="16" t="s">
        <v>80</v>
      </c>
      <c r="C72" s="37"/>
      <c r="D72" s="37"/>
      <c r="E72" s="74"/>
      <c r="F72" s="36"/>
      <c r="G72" s="74"/>
      <c r="H72" s="35"/>
      <c r="I72" s="74"/>
      <c r="J72" s="36"/>
      <c r="K72" s="74"/>
      <c r="L72" s="35"/>
      <c r="M72" s="74"/>
      <c r="N72" s="36"/>
      <c r="O72" s="74"/>
      <c r="P72" s="34"/>
      <c r="Q72" s="74"/>
      <c r="R72" s="36"/>
      <c r="S72" s="48"/>
      <c r="T72" s="48"/>
      <c r="U72" s="74"/>
      <c r="V72" s="35"/>
      <c r="W72" s="74">
        <v>17</v>
      </c>
      <c r="X72" s="36" t="s">
        <v>187</v>
      </c>
      <c r="Y72" s="74"/>
      <c r="Z72" s="74"/>
      <c r="AA72" s="74"/>
      <c r="AB72" s="35"/>
      <c r="AC72" s="74"/>
      <c r="AD72" s="34"/>
      <c r="AE72" s="35"/>
      <c r="AF72" s="34"/>
      <c r="AG72" s="35"/>
      <c r="AH72" s="34"/>
      <c r="AI72" s="74"/>
      <c r="AJ72" s="35"/>
      <c r="AK72" s="74"/>
      <c r="AL72" s="36"/>
      <c r="AM72" s="35"/>
      <c r="AN72" s="36"/>
      <c r="AO72" s="74"/>
      <c r="AP72" s="35"/>
      <c r="AQ72" s="74"/>
      <c r="AR72" s="35"/>
      <c r="AS72" s="74"/>
      <c r="AT72" s="211">
        <v>9</v>
      </c>
      <c r="AU72" s="74">
        <v>8</v>
      </c>
      <c r="AV72" s="74"/>
      <c r="AW72" s="74"/>
      <c r="AZ72" s="53"/>
      <c r="BA72" s="53"/>
      <c r="BB72" s="53"/>
      <c r="BC72" s="15"/>
      <c r="BD72" s="18"/>
      <c r="BE72" s="78"/>
      <c r="BF72" s="49"/>
      <c r="BG72" s="49"/>
    </row>
    <row r="73" spans="1:59" ht="13.5" customHeight="1" x14ac:dyDescent="0.25">
      <c r="A73" s="38">
        <v>25</v>
      </c>
      <c r="B73" s="19" t="s">
        <v>77</v>
      </c>
      <c r="C73" s="37">
        <v>30</v>
      </c>
      <c r="D73" s="37" t="s">
        <v>191</v>
      </c>
      <c r="E73" s="74">
        <v>18</v>
      </c>
      <c r="F73" s="36" t="s">
        <v>196</v>
      </c>
      <c r="G73" s="74">
        <v>20</v>
      </c>
      <c r="H73" s="36" t="s">
        <v>192</v>
      </c>
      <c r="I73" s="74"/>
      <c r="J73" s="36"/>
      <c r="K73" s="74">
        <v>18</v>
      </c>
      <c r="L73" s="35" t="s">
        <v>196</v>
      </c>
      <c r="M73" s="74">
        <v>28</v>
      </c>
      <c r="N73" s="36" t="s">
        <v>198</v>
      </c>
      <c r="O73" s="74">
        <v>24</v>
      </c>
      <c r="P73" s="34" t="s">
        <v>195</v>
      </c>
      <c r="Q73" s="74">
        <v>26</v>
      </c>
      <c r="R73" s="36" t="s">
        <v>194</v>
      </c>
      <c r="S73" s="48">
        <v>24</v>
      </c>
      <c r="T73" s="74" t="s">
        <v>195</v>
      </c>
      <c r="U73" s="74"/>
      <c r="V73" s="35"/>
      <c r="W73" s="74">
        <v>18</v>
      </c>
      <c r="X73" s="36" t="s">
        <v>196</v>
      </c>
      <c r="Y73" s="74">
        <v>23</v>
      </c>
      <c r="Z73" s="35" t="s">
        <v>327</v>
      </c>
      <c r="AA73" s="74">
        <v>21</v>
      </c>
      <c r="AB73" s="35" t="s">
        <v>197</v>
      </c>
      <c r="AC73" s="74"/>
      <c r="AD73" s="34"/>
      <c r="AE73" s="35"/>
      <c r="AF73" s="34"/>
      <c r="AG73" s="35"/>
      <c r="AH73" s="34"/>
      <c r="AI73" s="74">
        <v>26</v>
      </c>
      <c r="AJ73" s="35" t="s">
        <v>194</v>
      </c>
      <c r="AK73" s="74">
        <v>17</v>
      </c>
      <c r="AL73" s="36" t="s">
        <v>196</v>
      </c>
      <c r="AM73" s="35"/>
      <c r="AN73" s="36"/>
      <c r="AO73" s="74"/>
      <c r="AP73" s="35"/>
      <c r="AQ73" s="74">
        <v>30</v>
      </c>
      <c r="AR73" s="35" t="s">
        <v>191</v>
      </c>
      <c r="AS73" s="74"/>
      <c r="AT73" s="211">
        <v>5</v>
      </c>
      <c r="AU73" s="74">
        <v>27</v>
      </c>
      <c r="AV73" s="74"/>
      <c r="AW73" s="74"/>
      <c r="AZ73" s="53"/>
      <c r="BA73" s="53"/>
      <c r="BB73" s="53"/>
      <c r="BC73" s="15"/>
      <c r="BD73" s="18"/>
      <c r="BE73" s="79"/>
      <c r="BF73" s="49"/>
      <c r="BG73" s="49"/>
    </row>
    <row r="74" spans="1:59" ht="13.5" customHeight="1" x14ac:dyDescent="0.25">
      <c r="A74" s="38">
        <v>26</v>
      </c>
      <c r="B74" s="19" t="s">
        <v>12</v>
      </c>
      <c r="C74" s="33"/>
      <c r="D74" s="33"/>
      <c r="E74" s="74">
        <v>30</v>
      </c>
      <c r="F74" s="36" t="s">
        <v>191</v>
      </c>
      <c r="G74" s="74">
        <v>29</v>
      </c>
      <c r="H74" s="35" t="s">
        <v>190</v>
      </c>
      <c r="I74" s="74">
        <v>29</v>
      </c>
      <c r="J74" s="36" t="s">
        <v>190</v>
      </c>
      <c r="K74" s="74">
        <v>21</v>
      </c>
      <c r="L74" s="35" t="s">
        <v>197</v>
      </c>
      <c r="M74" s="74"/>
      <c r="N74" s="36"/>
      <c r="O74" s="74">
        <v>28</v>
      </c>
      <c r="P74" s="34" t="s">
        <v>198</v>
      </c>
      <c r="Q74" s="74"/>
      <c r="R74" s="36"/>
      <c r="S74" s="48">
        <v>27</v>
      </c>
      <c r="T74" s="48" t="s">
        <v>184</v>
      </c>
      <c r="U74" s="74"/>
      <c r="V74" s="35"/>
      <c r="W74" s="74">
        <v>29</v>
      </c>
      <c r="X74" s="36" t="s">
        <v>190</v>
      </c>
      <c r="Y74" s="74">
        <v>30</v>
      </c>
      <c r="Z74" s="74" t="s">
        <v>191</v>
      </c>
      <c r="AA74" s="74">
        <v>12</v>
      </c>
      <c r="AB74" s="35" t="s">
        <v>705</v>
      </c>
      <c r="AC74" s="74"/>
      <c r="AD74" s="34"/>
      <c r="AE74" s="35"/>
      <c r="AF74" s="34"/>
      <c r="AG74" s="35">
        <v>30</v>
      </c>
      <c r="AH74" s="34" t="s">
        <v>191</v>
      </c>
      <c r="AI74" s="74"/>
      <c r="AJ74" s="35"/>
      <c r="AK74" s="74">
        <v>28</v>
      </c>
      <c r="AL74" s="36" t="s">
        <v>198</v>
      </c>
      <c r="AM74" s="35">
        <v>28</v>
      </c>
      <c r="AN74" s="36" t="s">
        <v>198</v>
      </c>
      <c r="AO74" s="74"/>
      <c r="AP74" s="35"/>
      <c r="AQ74" s="74"/>
      <c r="AR74" s="35"/>
      <c r="AS74" s="74"/>
      <c r="AT74" s="211">
        <v>8</v>
      </c>
      <c r="AU74" s="74">
        <v>10</v>
      </c>
      <c r="AV74" s="74"/>
      <c r="AW74" s="74"/>
      <c r="AZ74" s="53"/>
      <c r="BA74" s="53"/>
      <c r="BB74" s="53"/>
      <c r="BC74" s="15"/>
      <c r="BD74" s="18"/>
      <c r="BE74" s="78"/>
      <c r="BF74" s="49"/>
      <c r="BG74" s="49"/>
    </row>
    <row r="75" spans="1:59" ht="13.5" customHeight="1" x14ac:dyDescent="0.25">
      <c r="A75" s="38">
        <v>27</v>
      </c>
      <c r="B75" s="24" t="s">
        <v>18</v>
      </c>
      <c r="C75" s="46"/>
      <c r="D75" s="46"/>
      <c r="E75" s="76">
        <v>27</v>
      </c>
      <c r="F75" s="69" t="s">
        <v>184</v>
      </c>
      <c r="G75" s="75"/>
      <c r="H75" s="43"/>
      <c r="I75" s="75">
        <v>28</v>
      </c>
      <c r="J75" s="45" t="s">
        <v>198</v>
      </c>
      <c r="K75" s="75">
        <v>28</v>
      </c>
      <c r="L75" s="43" t="s">
        <v>198</v>
      </c>
      <c r="M75" s="75">
        <v>29</v>
      </c>
      <c r="N75" s="45" t="s">
        <v>190</v>
      </c>
      <c r="O75" s="75">
        <v>30</v>
      </c>
      <c r="P75" s="45" t="s">
        <v>191</v>
      </c>
      <c r="Q75" s="75"/>
      <c r="R75" s="45"/>
      <c r="S75" s="220">
        <v>30</v>
      </c>
      <c r="T75" s="220" t="s">
        <v>191</v>
      </c>
      <c r="U75" s="75">
        <v>26</v>
      </c>
      <c r="V75" s="43" t="s">
        <v>194</v>
      </c>
      <c r="W75" s="75">
        <v>30</v>
      </c>
      <c r="X75" s="45" t="s">
        <v>191</v>
      </c>
      <c r="Y75" s="75">
        <v>29</v>
      </c>
      <c r="Z75" s="75" t="s">
        <v>190</v>
      </c>
      <c r="AA75" s="75">
        <v>26</v>
      </c>
      <c r="AB75" s="43" t="s">
        <v>194</v>
      </c>
      <c r="AC75" s="75">
        <v>28</v>
      </c>
      <c r="AD75" s="44" t="s">
        <v>198</v>
      </c>
      <c r="AE75" s="43"/>
      <c r="AF75" s="44"/>
      <c r="AG75" s="43">
        <v>29</v>
      </c>
      <c r="AH75" s="44" t="s">
        <v>190</v>
      </c>
      <c r="AI75" s="75">
        <v>27</v>
      </c>
      <c r="AJ75" s="45" t="s">
        <v>184</v>
      </c>
      <c r="AK75" s="75">
        <v>27</v>
      </c>
      <c r="AL75" s="45" t="s">
        <v>184</v>
      </c>
      <c r="AM75" s="43">
        <v>30</v>
      </c>
      <c r="AN75" s="45" t="s">
        <v>191</v>
      </c>
      <c r="AO75" s="75"/>
      <c r="AP75" s="43"/>
      <c r="AQ75" s="75"/>
      <c r="AR75" s="43"/>
      <c r="AS75" s="75"/>
      <c r="AT75" s="211">
        <v>10</v>
      </c>
      <c r="AU75" s="75">
        <v>24</v>
      </c>
      <c r="AV75" s="75"/>
      <c r="AW75" s="75"/>
      <c r="AZ75" s="53"/>
      <c r="BA75" s="53"/>
      <c r="BB75" s="53"/>
      <c r="BC75" s="17"/>
      <c r="BD75" s="20"/>
      <c r="BE75" s="79"/>
      <c r="BF75" s="49"/>
      <c r="BG75" s="49"/>
    </row>
    <row r="76" spans="1:59" ht="13.5" customHeight="1" x14ac:dyDescent="0.25">
      <c r="A76" s="38">
        <v>28</v>
      </c>
      <c r="B76" s="70" t="s">
        <v>96</v>
      </c>
      <c r="C76" s="43"/>
      <c r="D76" s="43"/>
      <c r="E76" s="75"/>
      <c r="F76" s="44"/>
      <c r="G76" s="75">
        <v>21</v>
      </c>
      <c r="H76" s="43" t="s">
        <v>197</v>
      </c>
      <c r="I76" s="43"/>
      <c r="J76" s="44"/>
      <c r="K76" s="75">
        <v>19</v>
      </c>
      <c r="L76" s="43" t="s">
        <v>199</v>
      </c>
      <c r="M76" s="75">
        <v>22</v>
      </c>
      <c r="N76" s="45" t="s">
        <v>193</v>
      </c>
      <c r="O76" s="75">
        <v>25</v>
      </c>
      <c r="P76" s="45" t="s">
        <v>188</v>
      </c>
      <c r="Q76" s="75">
        <v>19</v>
      </c>
      <c r="R76" s="45" t="s">
        <v>199</v>
      </c>
      <c r="S76" s="220"/>
      <c r="T76" s="220"/>
      <c r="U76" s="75">
        <v>27</v>
      </c>
      <c r="V76" s="43" t="s">
        <v>184</v>
      </c>
      <c r="W76" s="75">
        <v>23</v>
      </c>
      <c r="X76" s="45" t="s">
        <v>327</v>
      </c>
      <c r="Y76" s="75"/>
      <c r="Z76" s="75"/>
      <c r="AA76" s="75"/>
      <c r="AB76" s="43"/>
      <c r="AC76" s="75">
        <v>25</v>
      </c>
      <c r="AD76" s="44" t="s">
        <v>195</v>
      </c>
      <c r="AE76" s="43"/>
      <c r="AF76" s="44"/>
      <c r="AG76" s="43"/>
      <c r="AH76" s="44"/>
      <c r="AI76" s="75"/>
      <c r="AJ76" s="43"/>
      <c r="AK76" s="75"/>
      <c r="AL76" s="45"/>
      <c r="AM76" s="43">
        <v>25</v>
      </c>
      <c r="AN76" s="45" t="s">
        <v>188</v>
      </c>
      <c r="AO76" s="75"/>
      <c r="AP76" s="44"/>
      <c r="AQ76" s="75">
        <v>23</v>
      </c>
      <c r="AR76" s="44" t="s">
        <v>327</v>
      </c>
      <c r="AS76" s="75"/>
      <c r="AT76" s="221">
        <v>17</v>
      </c>
      <c r="AU76" s="75">
        <v>30</v>
      </c>
      <c r="AV76" s="75"/>
      <c r="AW76" s="75"/>
      <c r="AZ76" s="53"/>
      <c r="BA76" s="53"/>
      <c r="BB76" s="53"/>
      <c r="BC76" s="17"/>
      <c r="BD76" s="20"/>
      <c r="BE76" s="57"/>
      <c r="BF76" s="49"/>
      <c r="BG76" s="49"/>
    </row>
    <row r="77" spans="1:59" ht="13.5" customHeight="1" x14ac:dyDescent="0.25">
      <c r="A77" s="38">
        <v>29</v>
      </c>
      <c r="B77" s="24" t="s">
        <v>97</v>
      </c>
      <c r="C77" s="35"/>
      <c r="D77" s="35"/>
      <c r="E77" s="74">
        <v>28</v>
      </c>
      <c r="F77" s="36" t="s">
        <v>198</v>
      </c>
      <c r="G77" s="74">
        <v>30</v>
      </c>
      <c r="H77" s="15" t="s">
        <v>191</v>
      </c>
      <c r="I77" s="34">
        <v>24</v>
      </c>
      <c r="J77" s="34" t="s">
        <v>195</v>
      </c>
      <c r="K77" s="74"/>
      <c r="L77" s="34"/>
      <c r="M77" s="74">
        <v>21</v>
      </c>
      <c r="N77" s="34" t="s">
        <v>197</v>
      </c>
      <c r="O77" s="74">
        <v>21</v>
      </c>
      <c r="P77" s="36" t="s">
        <v>197</v>
      </c>
      <c r="Q77" s="74"/>
      <c r="R77" s="36"/>
      <c r="S77" s="48">
        <v>26</v>
      </c>
      <c r="T77" s="48" t="s">
        <v>194</v>
      </c>
      <c r="U77" s="74"/>
      <c r="V77" s="35"/>
      <c r="W77" s="74">
        <v>26</v>
      </c>
      <c r="X77" s="36" t="s">
        <v>194</v>
      </c>
      <c r="Y77" s="74"/>
      <c r="Z77" s="74"/>
      <c r="AA77" s="74"/>
      <c r="AB77" s="35"/>
      <c r="AC77" s="74"/>
      <c r="AD77" s="34"/>
      <c r="AE77" s="35"/>
      <c r="AF77" s="34"/>
      <c r="AG77" s="35">
        <v>18</v>
      </c>
      <c r="AH77" s="34" t="s">
        <v>196</v>
      </c>
      <c r="AI77" s="74"/>
      <c r="AJ77" s="35"/>
      <c r="AK77" s="75">
        <v>19</v>
      </c>
      <c r="AL77" s="45" t="s">
        <v>192</v>
      </c>
      <c r="AM77" s="35">
        <v>29</v>
      </c>
      <c r="AN77" s="36" t="s">
        <v>190</v>
      </c>
      <c r="AO77" s="74"/>
      <c r="AP77" s="34"/>
      <c r="AQ77" s="74"/>
      <c r="AR77" s="35"/>
      <c r="AS77" s="74"/>
      <c r="AT77" s="221">
        <v>18</v>
      </c>
      <c r="AU77" s="74">
        <v>17</v>
      </c>
      <c r="AV77" s="74"/>
      <c r="AW77" s="74"/>
      <c r="AZ77" s="53"/>
      <c r="BA77" s="53"/>
      <c r="BB77" s="53"/>
      <c r="BC77" s="15"/>
      <c r="BD77" s="18"/>
      <c r="BE77" s="57"/>
      <c r="BF77" s="49"/>
      <c r="BG77" s="49"/>
    </row>
    <row r="78" spans="1:59" ht="13.5" customHeight="1" x14ac:dyDescent="0.25">
      <c r="A78" s="38">
        <v>30</v>
      </c>
      <c r="B78" s="47" t="s">
        <v>98</v>
      </c>
      <c r="C78" s="48"/>
      <c r="D78" s="48"/>
      <c r="E78" s="74">
        <v>20</v>
      </c>
      <c r="F78" s="36" t="s">
        <v>192</v>
      </c>
      <c r="G78" s="34"/>
      <c r="H78" s="34"/>
      <c r="I78" s="34"/>
      <c r="J78" s="34"/>
      <c r="K78" s="74"/>
      <c r="L78" s="34"/>
      <c r="M78" s="34"/>
      <c r="N78" s="34"/>
      <c r="O78" s="74"/>
      <c r="P78" s="36"/>
      <c r="Q78" s="74"/>
      <c r="R78" s="36"/>
      <c r="S78" s="48"/>
      <c r="T78" s="48"/>
      <c r="U78" s="34"/>
      <c r="V78" s="34"/>
      <c r="W78" s="74"/>
      <c r="X78" s="34"/>
      <c r="Y78" s="74"/>
      <c r="Z78" s="74"/>
      <c r="AA78" s="74"/>
      <c r="AB78" s="35"/>
      <c r="AC78" s="74"/>
      <c r="AD78" s="34"/>
      <c r="AE78" s="35"/>
      <c r="AF78" s="34"/>
      <c r="AG78" s="35"/>
      <c r="AH78" s="34"/>
      <c r="AI78" s="74">
        <v>29</v>
      </c>
      <c r="AJ78" s="35" t="s">
        <v>190</v>
      </c>
      <c r="AK78" s="35">
        <v>26</v>
      </c>
      <c r="AL78" s="36" t="s">
        <v>194</v>
      </c>
      <c r="AM78" s="35"/>
      <c r="AN78" s="34"/>
      <c r="AO78" s="35"/>
      <c r="AP78" s="34"/>
      <c r="AQ78" s="35"/>
      <c r="AR78" s="35"/>
      <c r="AS78" s="74"/>
      <c r="AT78" s="211">
        <v>16</v>
      </c>
      <c r="AU78" s="35">
        <v>29</v>
      </c>
      <c r="AV78" s="34"/>
      <c r="AW78" s="35"/>
      <c r="AZ78" s="53"/>
      <c r="BA78" s="53"/>
      <c r="BB78" s="53"/>
      <c r="BC78" s="15"/>
      <c r="BD78" s="18"/>
      <c r="BE78" s="57"/>
      <c r="BF78" s="49"/>
      <c r="BG78" s="49"/>
    </row>
    <row r="79" spans="1:59" ht="13.5" customHeight="1" x14ac:dyDescent="0.25">
      <c r="A79" s="38"/>
      <c r="B79" s="47"/>
      <c r="C79" s="48"/>
      <c r="D79" s="48"/>
      <c r="E79" s="35"/>
      <c r="F79" s="34"/>
      <c r="G79" s="34"/>
      <c r="H79" s="34"/>
      <c r="I79" s="34"/>
      <c r="J79" s="34"/>
      <c r="K79" s="35"/>
      <c r="L79" s="34"/>
      <c r="M79" s="34"/>
      <c r="N79" s="34"/>
      <c r="O79" s="34"/>
      <c r="P79" s="34"/>
      <c r="Q79" s="34"/>
      <c r="R79" s="34"/>
      <c r="S79" s="35"/>
      <c r="T79" s="34"/>
      <c r="U79" s="34"/>
      <c r="V79" s="34"/>
      <c r="W79" s="34"/>
      <c r="X79" s="34"/>
      <c r="Y79" s="35"/>
      <c r="Z79" s="34"/>
      <c r="AA79" s="34"/>
      <c r="AB79" s="34"/>
      <c r="AC79" s="34"/>
      <c r="AD79" s="34"/>
      <c r="AE79" s="35"/>
      <c r="AF79" s="34"/>
      <c r="AG79" s="35"/>
      <c r="AH79" s="34"/>
      <c r="AI79" s="35"/>
      <c r="AJ79" s="34"/>
      <c r="AK79" s="35"/>
      <c r="AL79" s="34"/>
      <c r="AM79" s="35"/>
      <c r="AN79" s="34"/>
      <c r="AO79" s="35"/>
      <c r="AP79" s="34"/>
      <c r="AQ79" s="34"/>
      <c r="AR79" s="34"/>
      <c r="AS79" s="35"/>
      <c r="AT79" s="34"/>
      <c r="AU79" s="35"/>
      <c r="AV79" s="34"/>
      <c r="AW79" s="35"/>
      <c r="AX79" s="35"/>
      <c r="AY79" s="35"/>
      <c r="AZ79" s="35"/>
      <c r="BA79" s="35"/>
      <c r="BB79" s="35"/>
      <c r="BC79" s="15"/>
      <c r="BD79" s="18"/>
      <c r="BF79" s="49"/>
      <c r="BG79" s="49"/>
    </row>
    <row r="80" spans="1:59" ht="13.5" customHeight="1" x14ac:dyDescent="0.25">
      <c r="A80" s="11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 t="s">
        <v>99</v>
      </c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</sheetData>
  <mergeCells count="74">
    <mergeCell ref="BD45:BD48"/>
    <mergeCell ref="BE45:BE48"/>
    <mergeCell ref="W46:X47"/>
    <mergeCell ref="Y46:Z47"/>
    <mergeCell ref="AS46:AT47"/>
    <mergeCell ref="AU46:AV47"/>
    <mergeCell ref="AW45:AY47"/>
    <mergeCell ref="AZ45:AZ48"/>
    <mergeCell ref="BA45:BA48"/>
    <mergeCell ref="BB45:BB48"/>
    <mergeCell ref="BC45:BC48"/>
    <mergeCell ref="AK45:AL47"/>
    <mergeCell ref="AM45:AN46"/>
    <mergeCell ref="AO45:AP47"/>
    <mergeCell ref="AQ45:AR46"/>
    <mergeCell ref="AS45:AV45"/>
    <mergeCell ref="AA45:AB47"/>
    <mergeCell ref="AC45:AD47"/>
    <mergeCell ref="AE45:AF47"/>
    <mergeCell ref="AG45:AH47"/>
    <mergeCell ref="AI45:AJ47"/>
    <mergeCell ref="H42:AP42"/>
    <mergeCell ref="E43:I43"/>
    <mergeCell ref="S43:AW43"/>
    <mergeCell ref="A45:A48"/>
    <mergeCell ref="B45:B48"/>
    <mergeCell ref="C45:D47"/>
    <mergeCell ref="E45:F47"/>
    <mergeCell ref="G45:H47"/>
    <mergeCell ref="I45:J47"/>
    <mergeCell ref="K45:L47"/>
    <mergeCell ref="M45:N47"/>
    <mergeCell ref="O45:P47"/>
    <mergeCell ref="Q45:R47"/>
    <mergeCell ref="S45:T47"/>
    <mergeCell ref="U45:V47"/>
    <mergeCell ref="W45:Z45"/>
    <mergeCell ref="A4:A7"/>
    <mergeCell ref="B4:B7"/>
    <mergeCell ref="E4:F6"/>
    <mergeCell ref="G4:H6"/>
    <mergeCell ref="W4:Z4"/>
    <mergeCell ref="W5:X6"/>
    <mergeCell ref="Y5:Z6"/>
    <mergeCell ref="C4:D6"/>
    <mergeCell ref="AW4:AY6"/>
    <mergeCell ref="AG4:AH6"/>
    <mergeCell ref="BE4:BE7"/>
    <mergeCell ref="BD4:BD7"/>
    <mergeCell ref="AI4:AJ6"/>
    <mergeCell ref="AK4:AL6"/>
    <mergeCell ref="AM4:AN5"/>
    <mergeCell ref="AO4:AP6"/>
    <mergeCell ref="BC4:BC7"/>
    <mergeCell ref="AQ4:AR5"/>
    <mergeCell ref="AZ4:AZ7"/>
    <mergeCell ref="BA4:BA7"/>
    <mergeCell ref="BB4:BB7"/>
    <mergeCell ref="AE4:AF6"/>
    <mergeCell ref="AS4:AV4"/>
    <mergeCell ref="H1:AP1"/>
    <mergeCell ref="E2:I2"/>
    <mergeCell ref="S2:AW2"/>
    <mergeCell ref="I4:J6"/>
    <mergeCell ref="K4:L6"/>
    <mergeCell ref="M4:N6"/>
    <mergeCell ref="O4:P6"/>
    <mergeCell ref="Q4:R6"/>
    <mergeCell ref="S4:T6"/>
    <mergeCell ref="U4:V6"/>
    <mergeCell ref="AS5:AT6"/>
    <mergeCell ref="AU5:AV6"/>
    <mergeCell ref="AA4:AB6"/>
    <mergeCell ref="AC4:AD6"/>
  </mergeCells>
  <pageMargins left="4.9479166666666664E-2" right="9.8958333333333329E-3" top="0.45520833333333333" bottom="0.22760416666666666" header="0.3" footer="0.3"/>
  <pageSetup scale="9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opLeftCell="A7" workbookViewId="0">
      <selection activeCell="C20" sqref="C20"/>
    </sheetView>
  </sheetViews>
  <sheetFormatPr defaultRowHeight="20.25" customHeight="1" x14ac:dyDescent="0.25"/>
  <cols>
    <col min="1" max="1" width="15" style="11" customWidth="1"/>
    <col min="2" max="2" width="4.5703125" style="11" customWidth="1"/>
    <col min="3" max="3" width="19.28515625" style="11" customWidth="1"/>
    <col min="4" max="4" width="13.7109375" style="11" customWidth="1"/>
    <col min="5" max="5" width="14.7109375" style="11" customWidth="1"/>
    <col min="6" max="7" width="13.7109375" style="11" customWidth="1"/>
    <col min="8" max="8" width="12" style="11" customWidth="1"/>
    <col min="9" max="16384" width="9.140625" style="11"/>
  </cols>
  <sheetData>
    <row r="2" spans="2:13" ht="20.25" customHeight="1" x14ac:dyDescent="0.25">
      <c r="B2" s="71"/>
      <c r="C2"/>
      <c r="D2"/>
      <c r="E2"/>
      <c r="F2"/>
      <c r="G2"/>
      <c r="H2"/>
      <c r="I2"/>
      <c r="J2"/>
      <c r="K2"/>
      <c r="L2"/>
      <c r="M2"/>
    </row>
    <row r="3" spans="2:13" ht="20.25" customHeight="1" x14ac:dyDescent="0.25">
      <c r="B3" s="71"/>
      <c r="C3"/>
      <c r="D3" s="430" t="s">
        <v>149</v>
      </c>
      <c r="E3" s="430"/>
      <c r="F3" s="430"/>
      <c r="G3" s="430"/>
      <c r="H3"/>
      <c r="I3"/>
      <c r="J3"/>
      <c r="K3"/>
      <c r="L3"/>
      <c r="M3"/>
    </row>
    <row r="4" spans="2:13" ht="31.5" customHeight="1" x14ac:dyDescent="0.25">
      <c r="B4" s="83"/>
      <c r="C4"/>
      <c r="D4" s="430"/>
      <c r="E4" s="430"/>
      <c r="F4" s="430"/>
      <c r="G4" s="430"/>
      <c r="H4"/>
      <c r="I4"/>
      <c r="J4"/>
      <c r="K4"/>
      <c r="L4"/>
      <c r="M4"/>
    </row>
    <row r="5" spans="2:13" ht="19.5" customHeight="1" x14ac:dyDescent="0.25">
      <c r="B5" s="83"/>
      <c r="C5" s="1" t="s">
        <v>150</v>
      </c>
      <c r="D5"/>
      <c r="E5"/>
      <c r="F5"/>
      <c r="G5"/>
      <c r="H5"/>
      <c r="I5"/>
      <c r="J5"/>
      <c r="K5"/>
      <c r="L5"/>
      <c r="M5"/>
    </row>
    <row r="6" spans="2:13" ht="20.25" hidden="1" customHeight="1" thickBot="1" x14ac:dyDescent="0.3">
      <c r="B6" s="84"/>
      <c r="C6"/>
      <c r="D6"/>
      <c r="E6"/>
      <c r="F6"/>
      <c r="G6"/>
      <c r="H6"/>
      <c r="I6"/>
      <c r="J6"/>
      <c r="K6"/>
      <c r="L6"/>
      <c r="M6" s="71"/>
    </row>
    <row r="7" spans="2:13" ht="15" customHeight="1" x14ac:dyDescent="0.25">
      <c r="B7" s="347" t="s">
        <v>0</v>
      </c>
      <c r="C7" s="347" t="s">
        <v>145</v>
      </c>
      <c r="D7" s="348" t="s">
        <v>161</v>
      </c>
      <c r="E7" s="348" t="s">
        <v>158</v>
      </c>
      <c r="F7" s="348" t="s">
        <v>162</v>
      </c>
      <c r="G7" s="348" t="s">
        <v>163</v>
      </c>
      <c r="H7" s="344" t="s">
        <v>146</v>
      </c>
      <c r="I7"/>
      <c r="J7"/>
      <c r="K7"/>
      <c r="L7"/>
      <c r="M7"/>
    </row>
    <row r="8" spans="2:13" ht="35.25" customHeight="1" x14ac:dyDescent="0.25">
      <c r="B8" s="347"/>
      <c r="C8" s="347"/>
      <c r="D8" s="350"/>
      <c r="E8" s="350"/>
      <c r="F8" s="350"/>
      <c r="G8" s="350"/>
      <c r="H8" s="346"/>
      <c r="I8"/>
      <c r="J8"/>
      <c r="K8"/>
      <c r="L8"/>
      <c r="M8"/>
    </row>
    <row r="9" spans="2:13" ht="20.25" customHeight="1" x14ac:dyDescent="0.25">
      <c r="B9" s="85">
        <v>1</v>
      </c>
      <c r="C9" s="90" t="s">
        <v>59</v>
      </c>
      <c r="D9" s="85">
        <v>498</v>
      </c>
      <c r="E9" s="85">
        <v>516</v>
      </c>
      <c r="F9" s="85">
        <v>375</v>
      </c>
      <c r="G9" s="85">
        <v>385</v>
      </c>
      <c r="H9" s="85">
        <f t="shared" ref="H9:H35" si="0">SUM(D9:G9)</f>
        <v>1774</v>
      </c>
      <c r="I9"/>
      <c r="J9"/>
      <c r="K9"/>
      <c r="L9"/>
      <c r="M9"/>
    </row>
    <row r="10" spans="2:13" ht="20.25" customHeight="1" x14ac:dyDescent="0.25">
      <c r="B10" s="85">
        <v>2</v>
      </c>
      <c r="C10" s="90" t="s">
        <v>60</v>
      </c>
      <c r="D10" s="85">
        <v>294</v>
      </c>
      <c r="E10" s="85">
        <v>271</v>
      </c>
      <c r="F10" s="85">
        <v>156</v>
      </c>
      <c r="G10" s="85">
        <v>201</v>
      </c>
      <c r="H10" s="85">
        <f t="shared" si="0"/>
        <v>922</v>
      </c>
      <c r="I10"/>
      <c r="J10"/>
      <c r="K10"/>
      <c r="L10"/>
      <c r="M10"/>
    </row>
    <row r="11" spans="2:13" ht="20.25" customHeight="1" x14ac:dyDescent="0.25">
      <c r="B11" s="85">
        <v>3</v>
      </c>
      <c r="C11" s="90" t="s">
        <v>61</v>
      </c>
      <c r="D11" s="85">
        <v>159</v>
      </c>
      <c r="E11" s="85">
        <v>193</v>
      </c>
      <c r="F11" s="85">
        <v>117</v>
      </c>
      <c r="G11" s="85">
        <v>198</v>
      </c>
      <c r="H11" s="85">
        <f t="shared" si="0"/>
        <v>667</v>
      </c>
      <c r="I11"/>
      <c r="J11"/>
      <c r="K11"/>
      <c r="L11"/>
      <c r="M11"/>
    </row>
    <row r="12" spans="2:13" ht="20.25" customHeight="1" x14ac:dyDescent="0.25">
      <c r="B12" s="85">
        <v>4</v>
      </c>
      <c r="C12" s="90" t="s">
        <v>62</v>
      </c>
      <c r="D12" s="85">
        <v>164</v>
      </c>
      <c r="E12" s="85">
        <v>196</v>
      </c>
      <c r="F12" s="85">
        <v>76</v>
      </c>
      <c r="G12" s="85">
        <v>138</v>
      </c>
      <c r="H12" s="85">
        <f t="shared" si="0"/>
        <v>574</v>
      </c>
      <c r="I12"/>
      <c r="J12"/>
      <c r="K12"/>
      <c r="L12"/>
      <c r="M12"/>
    </row>
    <row r="13" spans="2:13" ht="20.25" customHeight="1" x14ac:dyDescent="0.25">
      <c r="B13" s="91">
        <v>5</v>
      </c>
      <c r="C13" s="90" t="s">
        <v>63</v>
      </c>
      <c r="D13" s="85">
        <v>219</v>
      </c>
      <c r="E13" s="85">
        <v>297</v>
      </c>
      <c r="F13" s="85">
        <v>68</v>
      </c>
      <c r="G13" s="85">
        <v>117</v>
      </c>
      <c r="H13" s="85">
        <f t="shared" si="0"/>
        <v>701</v>
      </c>
      <c r="I13"/>
      <c r="J13"/>
      <c r="K13"/>
      <c r="L13"/>
      <c r="M13"/>
    </row>
    <row r="14" spans="2:13" ht="20.25" customHeight="1" x14ac:dyDescent="0.25">
      <c r="B14" s="91">
        <v>6</v>
      </c>
      <c r="C14" s="90" t="s">
        <v>65</v>
      </c>
      <c r="D14" s="85">
        <v>217</v>
      </c>
      <c r="E14" s="85">
        <v>210</v>
      </c>
      <c r="F14" s="85">
        <v>101</v>
      </c>
      <c r="G14" s="85">
        <v>133</v>
      </c>
      <c r="H14" s="85">
        <f t="shared" si="0"/>
        <v>661</v>
      </c>
      <c r="I14"/>
      <c r="J14"/>
      <c r="K14"/>
      <c r="L14"/>
      <c r="M14"/>
    </row>
    <row r="15" spans="2:13" ht="20.25" customHeight="1" x14ac:dyDescent="0.25">
      <c r="B15" s="91">
        <v>7</v>
      </c>
      <c r="C15" s="90" t="s">
        <v>7</v>
      </c>
      <c r="D15" s="85">
        <v>1097</v>
      </c>
      <c r="E15" s="85">
        <v>1196</v>
      </c>
      <c r="F15" s="85">
        <v>321</v>
      </c>
      <c r="G15" s="85">
        <v>728</v>
      </c>
      <c r="H15" s="85">
        <f t="shared" si="0"/>
        <v>3342</v>
      </c>
      <c r="I15"/>
      <c r="J15"/>
      <c r="K15"/>
      <c r="L15"/>
      <c r="M15"/>
    </row>
    <row r="16" spans="2:13" ht="20.25" customHeight="1" x14ac:dyDescent="0.25">
      <c r="B16" s="85">
        <v>8</v>
      </c>
      <c r="C16" s="90" t="s">
        <v>64</v>
      </c>
      <c r="D16" s="85">
        <v>173</v>
      </c>
      <c r="E16" s="85">
        <v>178</v>
      </c>
      <c r="F16" s="85">
        <v>83</v>
      </c>
      <c r="G16" s="85">
        <v>106</v>
      </c>
      <c r="H16" s="85">
        <f t="shared" si="0"/>
        <v>540</v>
      </c>
      <c r="I16"/>
      <c r="J16"/>
      <c r="K16"/>
      <c r="L16"/>
      <c r="M16"/>
    </row>
    <row r="17" spans="2:13" ht="20.25" customHeight="1" x14ac:dyDescent="0.25">
      <c r="B17" s="85">
        <v>9</v>
      </c>
      <c r="C17" s="90" t="s">
        <v>14</v>
      </c>
      <c r="D17" s="85">
        <v>223</v>
      </c>
      <c r="E17" s="85">
        <v>211</v>
      </c>
      <c r="F17" s="85">
        <v>89</v>
      </c>
      <c r="G17" s="85">
        <v>102</v>
      </c>
      <c r="H17" s="85">
        <f t="shared" si="0"/>
        <v>625</v>
      </c>
      <c r="I17"/>
      <c r="J17"/>
      <c r="K17"/>
      <c r="L17"/>
      <c r="M17"/>
    </row>
    <row r="18" spans="2:13" ht="20.25" customHeight="1" x14ac:dyDescent="0.25">
      <c r="B18" s="85">
        <v>10</v>
      </c>
      <c r="C18" s="90" t="s">
        <v>66</v>
      </c>
      <c r="D18" s="85">
        <v>291</v>
      </c>
      <c r="E18" s="85">
        <v>316</v>
      </c>
      <c r="F18" s="85">
        <v>169</v>
      </c>
      <c r="G18" s="85">
        <v>221</v>
      </c>
      <c r="H18" s="85">
        <f t="shared" si="0"/>
        <v>997</v>
      </c>
      <c r="I18"/>
      <c r="J18"/>
      <c r="K18"/>
      <c r="L18"/>
      <c r="M18"/>
    </row>
    <row r="19" spans="2:13" ht="20.25" customHeight="1" x14ac:dyDescent="0.25">
      <c r="B19" s="85">
        <v>11</v>
      </c>
      <c r="C19" s="90" t="s">
        <v>67</v>
      </c>
      <c r="D19" s="85">
        <v>342</v>
      </c>
      <c r="E19" s="85">
        <v>372</v>
      </c>
      <c r="F19" s="85">
        <v>200</v>
      </c>
      <c r="G19" s="85">
        <v>312</v>
      </c>
      <c r="H19" s="85">
        <f t="shared" si="0"/>
        <v>1226</v>
      </c>
      <c r="I19"/>
      <c r="J19"/>
      <c r="K19"/>
      <c r="L19"/>
      <c r="M19"/>
    </row>
    <row r="20" spans="2:13" ht="20.25" customHeight="1" x14ac:dyDescent="0.25">
      <c r="B20" s="85">
        <v>12</v>
      </c>
      <c r="C20" s="90" t="s">
        <v>68</v>
      </c>
      <c r="D20" s="85">
        <v>1297</v>
      </c>
      <c r="E20" s="85">
        <v>863</v>
      </c>
      <c r="F20" s="85">
        <v>602</v>
      </c>
      <c r="G20" s="85">
        <v>853</v>
      </c>
      <c r="H20" s="85">
        <f t="shared" si="0"/>
        <v>3615</v>
      </c>
      <c r="I20"/>
      <c r="J20"/>
      <c r="K20"/>
      <c r="L20"/>
      <c r="M20"/>
    </row>
    <row r="21" spans="2:13" ht="20.25" customHeight="1" x14ac:dyDescent="0.25">
      <c r="B21" s="85">
        <v>13</v>
      </c>
      <c r="C21" s="90" t="s">
        <v>69</v>
      </c>
      <c r="D21" s="85">
        <v>413</v>
      </c>
      <c r="E21" s="85">
        <v>427</v>
      </c>
      <c r="F21" s="85">
        <v>319</v>
      </c>
      <c r="G21" s="85">
        <v>446</v>
      </c>
      <c r="H21" s="85">
        <f t="shared" si="0"/>
        <v>1605</v>
      </c>
      <c r="I21"/>
      <c r="J21"/>
      <c r="K21"/>
      <c r="L21"/>
      <c r="M21"/>
    </row>
    <row r="22" spans="2:13" ht="20.25" customHeight="1" x14ac:dyDescent="0.25">
      <c r="B22" s="85">
        <v>14</v>
      </c>
      <c r="C22" s="90" t="s">
        <v>70</v>
      </c>
      <c r="D22" s="85">
        <v>703</v>
      </c>
      <c r="E22" s="85">
        <v>681</v>
      </c>
      <c r="F22" s="85">
        <v>450</v>
      </c>
      <c r="G22" s="85">
        <v>648</v>
      </c>
      <c r="H22" s="85">
        <f t="shared" si="0"/>
        <v>2482</v>
      </c>
      <c r="I22"/>
      <c r="J22"/>
      <c r="K22"/>
      <c r="L22"/>
      <c r="M22"/>
    </row>
    <row r="23" spans="2:13" ht="20.25" customHeight="1" x14ac:dyDescent="0.25">
      <c r="B23" s="85">
        <v>15</v>
      </c>
      <c r="C23" s="90" t="s">
        <v>16</v>
      </c>
      <c r="D23" s="85">
        <v>948</v>
      </c>
      <c r="E23" s="85">
        <v>967</v>
      </c>
      <c r="F23" s="85">
        <v>559</v>
      </c>
      <c r="G23" s="85">
        <v>711</v>
      </c>
      <c r="H23" s="85">
        <f t="shared" si="0"/>
        <v>3185</v>
      </c>
      <c r="I23"/>
      <c r="J23"/>
      <c r="K23"/>
      <c r="L23"/>
      <c r="M23"/>
    </row>
    <row r="24" spans="2:13" ht="20.25" customHeight="1" x14ac:dyDescent="0.25">
      <c r="B24" s="85">
        <v>16</v>
      </c>
      <c r="C24" s="90" t="s">
        <v>71</v>
      </c>
      <c r="D24" s="85">
        <v>181</v>
      </c>
      <c r="E24" s="85">
        <v>183</v>
      </c>
      <c r="F24" s="85">
        <v>94</v>
      </c>
      <c r="G24" s="85">
        <v>167</v>
      </c>
      <c r="H24" s="85">
        <f t="shared" si="0"/>
        <v>625</v>
      </c>
      <c r="I24"/>
      <c r="J24"/>
      <c r="K24"/>
      <c r="L24"/>
      <c r="M24"/>
    </row>
    <row r="25" spans="2:13" ht="20.25" customHeight="1" x14ac:dyDescent="0.25">
      <c r="B25" s="85">
        <v>17</v>
      </c>
      <c r="C25" s="90" t="s">
        <v>72</v>
      </c>
      <c r="D25" s="85">
        <v>193</v>
      </c>
      <c r="E25" s="85">
        <v>192</v>
      </c>
      <c r="F25" s="85">
        <v>88</v>
      </c>
      <c r="G25" s="85">
        <v>138</v>
      </c>
      <c r="H25" s="85">
        <f t="shared" si="0"/>
        <v>611</v>
      </c>
      <c r="I25"/>
      <c r="J25"/>
      <c r="K25"/>
      <c r="L25"/>
      <c r="M25"/>
    </row>
    <row r="26" spans="2:13" ht="20.25" customHeight="1" x14ac:dyDescent="0.25">
      <c r="B26" s="85">
        <v>18</v>
      </c>
      <c r="C26" s="90" t="s">
        <v>73</v>
      </c>
      <c r="D26" s="85">
        <v>254</v>
      </c>
      <c r="E26" s="85">
        <v>271</v>
      </c>
      <c r="F26" s="85">
        <v>151</v>
      </c>
      <c r="G26" s="85">
        <v>165</v>
      </c>
      <c r="H26" s="85">
        <f t="shared" si="0"/>
        <v>841</v>
      </c>
      <c r="I26"/>
      <c r="J26"/>
      <c r="K26"/>
      <c r="L26"/>
      <c r="M26"/>
    </row>
    <row r="27" spans="2:13" ht="20.25" customHeight="1" x14ac:dyDescent="0.25">
      <c r="B27" s="85">
        <v>19</v>
      </c>
      <c r="C27" s="90" t="s">
        <v>74</v>
      </c>
      <c r="D27" s="85">
        <v>1124</v>
      </c>
      <c r="E27" s="85">
        <v>993</v>
      </c>
      <c r="F27" s="85">
        <v>659</v>
      </c>
      <c r="G27" s="85">
        <v>676</v>
      </c>
      <c r="H27" s="85">
        <f t="shared" si="0"/>
        <v>3452</v>
      </c>
      <c r="I27"/>
      <c r="J27"/>
      <c r="K27"/>
      <c r="L27"/>
      <c r="M27"/>
    </row>
    <row r="28" spans="2:13" ht="20.25" customHeight="1" x14ac:dyDescent="0.25">
      <c r="B28" s="85">
        <v>20</v>
      </c>
      <c r="C28" s="90" t="s">
        <v>75</v>
      </c>
      <c r="D28" s="85">
        <v>280</v>
      </c>
      <c r="E28" s="85">
        <v>216</v>
      </c>
      <c r="F28" s="85">
        <v>149</v>
      </c>
      <c r="G28" s="85">
        <v>195</v>
      </c>
      <c r="H28" s="85">
        <f t="shared" si="0"/>
        <v>840</v>
      </c>
      <c r="I28"/>
      <c r="J28"/>
      <c r="K28"/>
      <c r="L28"/>
      <c r="M28"/>
    </row>
    <row r="29" spans="2:13" ht="20.25" customHeight="1" x14ac:dyDescent="0.25">
      <c r="B29" s="85">
        <v>21</v>
      </c>
      <c r="C29" s="90" t="s">
        <v>76</v>
      </c>
      <c r="D29" s="85">
        <v>374</v>
      </c>
      <c r="E29" s="85">
        <v>412</v>
      </c>
      <c r="F29" s="85">
        <v>258</v>
      </c>
      <c r="G29" s="85">
        <v>299</v>
      </c>
      <c r="H29" s="85">
        <f t="shared" si="0"/>
        <v>1343</v>
      </c>
      <c r="I29"/>
      <c r="J29"/>
      <c r="K29"/>
      <c r="L29"/>
      <c r="M29"/>
    </row>
    <row r="30" spans="2:13" ht="20.25" customHeight="1" x14ac:dyDescent="0.25">
      <c r="B30" s="91">
        <v>22</v>
      </c>
      <c r="C30" s="90" t="s">
        <v>78</v>
      </c>
      <c r="D30" s="85">
        <v>596</v>
      </c>
      <c r="E30" s="85">
        <v>731</v>
      </c>
      <c r="F30" s="85">
        <v>493</v>
      </c>
      <c r="G30" s="85">
        <v>497</v>
      </c>
      <c r="H30" s="85">
        <f t="shared" si="0"/>
        <v>2317</v>
      </c>
      <c r="I30"/>
      <c r="J30"/>
      <c r="K30"/>
      <c r="L30"/>
      <c r="M30"/>
    </row>
    <row r="31" spans="2:13" ht="20.25" customHeight="1" x14ac:dyDescent="0.25">
      <c r="B31" s="91">
        <v>23</v>
      </c>
      <c r="C31" s="90" t="s">
        <v>79</v>
      </c>
      <c r="D31" s="85">
        <v>409</v>
      </c>
      <c r="E31" s="85">
        <v>409</v>
      </c>
      <c r="F31" s="85">
        <v>131</v>
      </c>
      <c r="G31" s="85">
        <v>299</v>
      </c>
      <c r="H31" s="85">
        <f t="shared" si="0"/>
        <v>1248</v>
      </c>
      <c r="I31"/>
      <c r="J31"/>
      <c r="K31"/>
      <c r="L31"/>
      <c r="M31"/>
    </row>
    <row r="32" spans="2:13" ht="20.25" customHeight="1" x14ac:dyDescent="0.25">
      <c r="B32" s="91">
        <v>24</v>
      </c>
      <c r="C32" s="90" t="s">
        <v>80</v>
      </c>
      <c r="D32" s="85">
        <v>163</v>
      </c>
      <c r="E32" s="85">
        <v>185</v>
      </c>
      <c r="F32" s="85">
        <v>112</v>
      </c>
      <c r="G32" s="85">
        <v>97</v>
      </c>
      <c r="H32" s="85">
        <f t="shared" si="0"/>
        <v>557</v>
      </c>
      <c r="I32"/>
      <c r="J32"/>
      <c r="K32"/>
      <c r="L32"/>
      <c r="M32"/>
    </row>
    <row r="33" spans="2:13" ht="20.25" customHeight="1" x14ac:dyDescent="0.25">
      <c r="B33" s="91">
        <v>25</v>
      </c>
      <c r="C33" s="90" t="s">
        <v>77</v>
      </c>
      <c r="D33" s="85">
        <v>759</v>
      </c>
      <c r="E33" s="85">
        <v>881</v>
      </c>
      <c r="F33" s="85">
        <v>447</v>
      </c>
      <c r="G33" s="85">
        <v>538</v>
      </c>
      <c r="H33" s="85">
        <f t="shared" si="0"/>
        <v>2625</v>
      </c>
      <c r="I33"/>
      <c r="J33"/>
      <c r="K33"/>
      <c r="L33"/>
      <c r="M33"/>
    </row>
    <row r="34" spans="2:13" ht="20.25" customHeight="1" x14ac:dyDescent="0.25">
      <c r="B34" s="91">
        <v>26</v>
      </c>
      <c r="C34" s="90" t="s">
        <v>12</v>
      </c>
      <c r="D34" s="85">
        <v>823</v>
      </c>
      <c r="E34" s="85">
        <v>857</v>
      </c>
      <c r="F34" s="85">
        <v>579</v>
      </c>
      <c r="G34" s="85">
        <v>697</v>
      </c>
      <c r="H34" s="85">
        <f t="shared" si="0"/>
        <v>2956</v>
      </c>
      <c r="I34"/>
      <c r="J34"/>
      <c r="K34"/>
      <c r="L34"/>
      <c r="M34"/>
    </row>
    <row r="35" spans="2:13" ht="22.5" customHeight="1" x14ac:dyDescent="0.25">
      <c r="B35" s="91">
        <v>27</v>
      </c>
      <c r="C35" s="90" t="s">
        <v>45</v>
      </c>
      <c r="D35" s="85">
        <v>4291</v>
      </c>
      <c r="E35" s="85">
        <v>4492</v>
      </c>
      <c r="F35" s="85">
        <v>2234</v>
      </c>
      <c r="G35" s="85">
        <v>2483</v>
      </c>
      <c r="H35" s="85">
        <f t="shared" si="0"/>
        <v>13500</v>
      </c>
      <c r="I35"/>
      <c r="J35"/>
      <c r="K35"/>
      <c r="L35"/>
      <c r="M35"/>
    </row>
    <row r="36" spans="2:13" ht="20.25" hidden="1" customHeight="1" x14ac:dyDescent="0.25">
      <c r="B36" s="92"/>
      <c r="C36" s="93"/>
      <c r="D36" s="86"/>
      <c r="E36" s="86"/>
      <c r="F36" s="86"/>
      <c r="G36" s="86"/>
      <c r="H36" s="86"/>
      <c r="I36"/>
      <c r="J36"/>
      <c r="K36"/>
      <c r="L36"/>
      <c r="M36"/>
    </row>
    <row r="37" spans="2:13" ht="30.75" customHeight="1" x14ac:dyDescent="0.25">
      <c r="B37" s="433" t="s">
        <v>147</v>
      </c>
      <c r="C37" s="434"/>
      <c r="D37" s="94">
        <f>SUM(D9:D36)</f>
        <v>16485</v>
      </c>
      <c r="E37" s="94">
        <f>SUM(E9:E36)</f>
        <v>16716</v>
      </c>
      <c r="F37" s="94">
        <f>SUM(F9:F36)</f>
        <v>9080</v>
      </c>
      <c r="G37" s="94">
        <f>SUM(G9:G36)</f>
        <v>11550</v>
      </c>
      <c r="H37" s="94">
        <f>SUM(H9:H36)</f>
        <v>53831</v>
      </c>
      <c r="I37"/>
      <c r="J37"/>
      <c r="K37"/>
      <c r="L37"/>
      <c r="M37"/>
    </row>
    <row r="38" spans="2:13" ht="20.25" hidden="1" customHeight="1" x14ac:dyDescent="0.25">
      <c r="B38" s="435" t="s">
        <v>147</v>
      </c>
      <c r="C38" s="436"/>
      <c r="D38" s="431" t="s">
        <v>159</v>
      </c>
      <c r="E38" s="431" t="s">
        <v>160</v>
      </c>
      <c r="F38" s="431" t="s">
        <v>165</v>
      </c>
      <c r="G38" s="431" t="s">
        <v>164</v>
      </c>
      <c r="H38" s="431"/>
      <c r="I38"/>
      <c r="J38"/>
      <c r="K38"/>
      <c r="L38"/>
      <c r="M38"/>
    </row>
    <row r="39" spans="2:13" ht="20.25" hidden="1" customHeight="1" x14ac:dyDescent="0.25">
      <c r="B39" s="437"/>
      <c r="C39" s="438"/>
      <c r="D39" s="432"/>
      <c r="E39" s="432"/>
      <c r="F39" s="432"/>
      <c r="G39" s="432"/>
      <c r="H39" s="432"/>
      <c r="I39"/>
      <c r="J39"/>
      <c r="K39"/>
      <c r="L39"/>
      <c r="M39"/>
    </row>
    <row r="40" spans="2:13" ht="37.5" customHeight="1" x14ac:dyDescent="0.25">
      <c r="B40" s="71"/>
      <c r="C40"/>
      <c r="D40" s="71" t="s">
        <v>148</v>
      </c>
      <c r="E40"/>
      <c r="F40"/>
      <c r="G40"/>
      <c r="H40"/>
      <c r="I40"/>
      <c r="J40"/>
      <c r="K40"/>
      <c r="L40"/>
      <c r="M40"/>
    </row>
  </sheetData>
  <mergeCells count="15">
    <mergeCell ref="H38:H39"/>
    <mergeCell ref="B37:C37"/>
    <mergeCell ref="B7:B8"/>
    <mergeCell ref="C7:C8"/>
    <mergeCell ref="H7:H8"/>
    <mergeCell ref="B38:C39"/>
    <mergeCell ref="D38:D39"/>
    <mergeCell ref="E38:E39"/>
    <mergeCell ref="F38:F39"/>
    <mergeCell ref="G38:G39"/>
    <mergeCell ref="D3:G4"/>
    <mergeCell ref="D7:D8"/>
    <mergeCell ref="E7:E8"/>
    <mergeCell ref="F7:F8"/>
    <mergeCell ref="G7:G8"/>
  </mergeCells>
  <pageMargins left="0.25" right="0.25" top="0.75" bottom="0.75" header="0.3" footer="0.3"/>
  <pageSetup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5"/>
  <sheetViews>
    <sheetView view="pageLayout" topLeftCell="A518" workbookViewId="0">
      <selection activeCell="A524" sqref="A524:I524"/>
    </sheetView>
  </sheetViews>
  <sheetFormatPr defaultRowHeight="15" x14ac:dyDescent="0.25"/>
  <cols>
    <col min="1" max="1" width="4.42578125" style="72" customWidth="1"/>
    <col min="2" max="2" width="4.85546875" style="72" customWidth="1"/>
    <col min="3" max="3" width="25.42578125" style="72" customWidth="1"/>
    <col min="4" max="4" width="8.28515625" style="72" customWidth="1"/>
    <col min="5" max="5" width="17.28515625" style="72" customWidth="1"/>
    <col min="6" max="6" width="4.7109375" style="72" customWidth="1"/>
    <col min="7" max="7" width="16.7109375" style="72" customWidth="1"/>
    <col min="8" max="8" width="9.140625" style="72" hidden="1" customWidth="1"/>
    <col min="9" max="9" width="13.28515625" style="72" customWidth="1"/>
    <col min="10" max="16384" width="9.140625" style="72"/>
  </cols>
  <sheetData>
    <row r="1" spans="1:10" ht="15.75" hidden="1" x14ac:dyDescent="0.25">
      <c r="A1" s="87"/>
      <c r="B1"/>
      <c r="C1"/>
      <c r="D1"/>
      <c r="E1"/>
      <c r="F1"/>
      <c r="G1"/>
      <c r="H1"/>
      <c r="I1"/>
      <c r="J1"/>
    </row>
    <row r="2" spans="1:10" ht="42" customHeight="1" x14ac:dyDescent="0.25">
      <c r="A2" s="261"/>
      <c r="B2" s="261"/>
      <c r="C2" s="471" t="s">
        <v>1219</v>
      </c>
      <c r="D2" s="471"/>
      <c r="E2" s="471"/>
      <c r="F2" s="471"/>
      <c r="G2" s="471"/>
      <c r="H2" s="471"/>
      <c r="I2" s="471"/>
      <c r="J2"/>
    </row>
    <row r="3" spans="1:10" ht="15.75" customHeight="1" x14ac:dyDescent="0.25">
      <c r="A3" s="87"/>
      <c r="B3"/>
      <c r="C3"/>
      <c r="D3" s="292"/>
      <c r="E3"/>
      <c r="F3"/>
      <c r="G3"/>
      <c r="H3"/>
      <c r="I3"/>
      <c r="J3"/>
    </row>
    <row r="4" spans="1:10" ht="15.75" x14ac:dyDescent="0.25">
      <c r="A4" s="509" t="s">
        <v>151</v>
      </c>
      <c r="B4" s="509"/>
      <c r="C4" s="509"/>
      <c r="D4"/>
      <c r="E4"/>
      <c r="F4"/>
      <c r="G4"/>
      <c r="H4"/>
      <c r="I4"/>
      <c r="J4" s="88"/>
    </row>
    <row r="5" spans="1:10" ht="15.75" customHeight="1" x14ac:dyDescent="0.25">
      <c r="A5" s="344" t="s">
        <v>0</v>
      </c>
      <c r="B5" s="510" t="s">
        <v>152</v>
      </c>
      <c r="C5" s="514" t="s">
        <v>113</v>
      </c>
      <c r="D5" s="514" t="s">
        <v>153</v>
      </c>
      <c r="E5" s="514" t="s">
        <v>154</v>
      </c>
      <c r="F5" s="439" t="s">
        <v>3</v>
      </c>
      <c r="G5" s="514" t="s">
        <v>155</v>
      </c>
      <c r="H5" s="514"/>
      <c r="I5" s="514" t="s">
        <v>156</v>
      </c>
      <c r="J5"/>
    </row>
    <row r="6" spans="1:10" x14ac:dyDescent="0.25">
      <c r="A6" s="345"/>
      <c r="B6" s="511"/>
      <c r="C6" s="514"/>
      <c r="D6" s="514"/>
      <c r="E6" s="514"/>
      <c r="F6" s="513"/>
      <c r="G6" s="514"/>
      <c r="H6" s="514"/>
      <c r="I6" s="514"/>
      <c r="J6"/>
    </row>
    <row r="7" spans="1:10" x14ac:dyDescent="0.25">
      <c r="A7" s="346"/>
      <c r="B7" s="512"/>
      <c r="C7" s="514"/>
      <c r="D7" s="514"/>
      <c r="E7" s="514"/>
      <c r="F7" s="440"/>
      <c r="G7" s="514"/>
      <c r="H7" s="514"/>
      <c r="I7" s="514"/>
      <c r="J7"/>
    </row>
    <row r="8" spans="1:10" ht="19.5" customHeight="1" x14ac:dyDescent="0.25">
      <c r="A8" s="495" t="s">
        <v>182</v>
      </c>
      <c r="B8" s="495"/>
      <c r="C8" s="495"/>
      <c r="D8" s="495"/>
      <c r="E8" s="495"/>
      <c r="F8" s="495"/>
      <c r="G8" s="495"/>
      <c r="H8" s="495"/>
      <c r="I8" s="495"/>
      <c r="J8"/>
    </row>
    <row r="9" spans="1:10" ht="15" customHeight="1" x14ac:dyDescent="0.25">
      <c r="A9" s="122">
        <v>1</v>
      </c>
      <c r="B9" s="122">
        <v>1</v>
      </c>
      <c r="C9" s="515" t="s">
        <v>339</v>
      </c>
      <c r="D9" s="515" t="s">
        <v>221</v>
      </c>
      <c r="E9" s="123" t="s">
        <v>305</v>
      </c>
      <c r="F9" s="117" t="s">
        <v>209</v>
      </c>
      <c r="G9" s="112" t="s">
        <v>309</v>
      </c>
      <c r="H9" s="117"/>
      <c r="I9" s="117" t="s">
        <v>16</v>
      </c>
      <c r="J9"/>
    </row>
    <row r="10" spans="1:10" ht="14.25" customHeight="1" x14ac:dyDescent="0.25">
      <c r="A10" s="122">
        <v>2</v>
      </c>
      <c r="B10" s="122">
        <v>2</v>
      </c>
      <c r="C10" s="516"/>
      <c r="D10" s="516"/>
      <c r="E10" s="123" t="s">
        <v>301</v>
      </c>
      <c r="F10" s="117" t="s">
        <v>209</v>
      </c>
      <c r="G10" s="157" t="s">
        <v>311</v>
      </c>
      <c r="H10" s="117"/>
      <c r="I10" s="102" t="s">
        <v>313</v>
      </c>
      <c r="J10"/>
    </row>
    <row r="11" spans="1:10" ht="17.25" customHeight="1" x14ac:dyDescent="0.25">
      <c r="A11" s="122">
        <v>3</v>
      </c>
      <c r="B11" s="122">
        <v>3</v>
      </c>
      <c r="C11" s="516"/>
      <c r="D11" s="516"/>
      <c r="E11" s="123" t="s">
        <v>322</v>
      </c>
      <c r="F11" s="117" t="s">
        <v>209</v>
      </c>
      <c r="G11" s="157" t="s">
        <v>312</v>
      </c>
      <c r="H11" s="117"/>
      <c r="I11" s="102" t="s">
        <v>313</v>
      </c>
      <c r="J11"/>
    </row>
    <row r="12" spans="1:10" ht="16.5" customHeight="1" x14ac:dyDescent="0.25">
      <c r="A12" s="122">
        <v>4</v>
      </c>
      <c r="B12" s="122">
        <v>4</v>
      </c>
      <c r="C12" s="516"/>
      <c r="D12" s="516"/>
      <c r="E12" s="123" t="s">
        <v>307</v>
      </c>
      <c r="F12" s="117" t="s">
        <v>209</v>
      </c>
      <c r="G12" s="156" t="s">
        <v>302</v>
      </c>
      <c r="H12" s="117"/>
      <c r="I12" s="117" t="s">
        <v>16</v>
      </c>
      <c r="J12"/>
    </row>
    <row r="13" spans="1:10" ht="16.5" customHeight="1" x14ac:dyDescent="0.25">
      <c r="A13" s="122">
        <v>5</v>
      </c>
      <c r="B13" s="122">
        <v>5</v>
      </c>
      <c r="C13" s="516"/>
      <c r="D13" s="516"/>
      <c r="E13" s="123" t="s">
        <v>307</v>
      </c>
      <c r="F13" s="117" t="s">
        <v>209</v>
      </c>
      <c r="G13" s="156" t="s">
        <v>315</v>
      </c>
      <c r="H13" s="117"/>
      <c r="I13" s="117" t="s">
        <v>16</v>
      </c>
      <c r="J13"/>
    </row>
    <row r="14" spans="1:10" ht="16.5" customHeight="1" x14ac:dyDescent="0.25">
      <c r="A14" s="122">
        <v>6</v>
      </c>
      <c r="B14" s="122">
        <v>6</v>
      </c>
      <c r="C14" s="516"/>
      <c r="D14" s="516"/>
      <c r="E14" s="123" t="s">
        <v>338</v>
      </c>
      <c r="F14" s="117" t="s">
        <v>214</v>
      </c>
      <c r="G14" s="112" t="s">
        <v>303</v>
      </c>
      <c r="H14" s="117"/>
      <c r="I14" s="318" t="s">
        <v>16</v>
      </c>
      <c r="J14"/>
    </row>
    <row r="15" spans="1:10" ht="16.5" customHeight="1" x14ac:dyDescent="0.25">
      <c r="A15" s="122">
        <v>7</v>
      </c>
      <c r="B15" s="122">
        <v>7</v>
      </c>
      <c r="C15" s="516"/>
      <c r="D15" s="516"/>
      <c r="E15" s="123" t="s">
        <v>338</v>
      </c>
      <c r="F15" s="117" t="s">
        <v>214</v>
      </c>
      <c r="G15" s="156" t="s">
        <v>315</v>
      </c>
      <c r="H15" s="117"/>
      <c r="I15" s="318" t="s">
        <v>16</v>
      </c>
      <c r="J15"/>
    </row>
    <row r="16" spans="1:10" ht="16.5" customHeight="1" x14ac:dyDescent="0.25">
      <c r="A16" s="122">
        <v>8</v>
      </c>
      <c r="B16" s="122">
        <v>8</v>
      </c>
      <c r="C16" s="516"/>
      <c r="D16" s="516"/>
      <c r="E16" s="123" t="s">
        <v>325</v>
      </c>
      <c r="F16" s="117" t="s">
        <v>214</v>
      </c>
      <c r="G16" s="112" t="s">
        <v>303</v>
      </c>
      <c r="H16" s="117"/>
      <c r="I16" s="318" t="s">
        <v>16</v>
      </c>
      <c r="J16"/>
    </row>
    <row r="17" spans="1:10" ht="16.5" customHeight="1" x14ac:dyDescent="0.25">
      <c r="A17" s="122">
        <v>9</v>
      </c>
      <c r="B17" s="122">
        <v>9</v>
      </c>
      <c r="C17" s="516"/>
      <c r="D17" s="517"/>
      <c r="E17" s="123" t="s">
        <v>317</v>
      </c>
      <c r="F17" s="117" t="s">
        <v>214</v>
      </c>
      <c r="G17" s="112" t="s">
        <v>309</v>
      </c>
      <c r="H17" s="117"/>
      <c r="I17" s="318" t="s">
        <v>16</v>
      </c>
      <c r="J17"/>
    </row>
    <row r="18" spans="1:10" ht="16.5" customHeight="1" x14ac:dyDescent="0.25">
      <c r="A18" s="122">
        <v>10</v>
      </c>
      <c r="B18" s="122">
        <v>10</v>
      </c>
      <c r="C18" s="516"/>
      <c r="D18" s="515" t="s">
        <v>228</v>
      </c>
      <c r="E18" s="123" t="s">
        <v>305</v>
      </c>
      <c r="F18" s="117" t="s">
        <v>209</v>
      </c>
      <c r="G18" s="156" t="s">
        <v>318</v>
      </c>
      <c r="H18" s="117"/>
      <c r="I18" s="117" t="s">
        <v>16</v>
      </c>
      <c r="J18"/>
    </row>
    <row r="19" spans="1:10" ht="16.5" customHeight="1" x14ac:dyDescent="0.25">
      <c r="A19" s="122">
        <v>11</v>
      </c>
      <c r="B19" s="122">
        <v>11</v>
      </c>
      <c r="C19" s="516"/>
      <c r="D19" s="516"/>
      <c r="E19" s="123" t="s">
        <v>305</v>
      </c>
      <c r="F19" s="117" t="s">
        <v>209</v>
      </c>
      <c r="G19" s="112" t="s">
        <v>303</v>
      </c>
      <c r="H19" s="117"/>
      <c r="I19" s="117" t="s">
        <v>16</v>
      </c>
      <c r="J19"/>
    </row>
    <row r="20" spans="1:10" ht="16.5" customHeight="1" x14ac:dyDescent="0.25">
      <c r="A20" s="122">
        <v>12</v>
      </c>
      <c r="B20" s="122">
        <v>12</v>
      </c>
      <c r="C20" s="516"/>
      <c r="D20" s="516"/>
      <c r="E20" s="123" t="s">
        <v>301</v>
      </c>
      <c r="F20" s="117" t="s">
        <v>209</v>
      </c>
      <c r="G20" s="156" t="s">
        <v>318</v>
      </c>
      <c r="H20" s="117"/>
      <c r="I20" s="300" t="s">
        <v>313</v>
      </c>
      <c r="J20"/>
    </row>
    <row r="21" spans="1:10" ht="16.5" customHeight="1" x14ac:dyDescent="0.25">
      <c r="A21" s="122">
        <v>13</v>
      </c>
      <c r="B21" s="122">
        <v>13</v>
      </c>
      <c r="C21" s="516"/>
      <c r="D21" s="516"/>
      <c r="E21" s="123" t="s">
        <v>322</v>
      </c>
      <c r="F21" s="117" t="s">
        <v>209</v>
      </c>
      <c r="G21" s="112" t="s">
        <v>303</v>
      </c>
      <c r="H21" s="117"/>
      <c r="I21" s="300" t="s">
        <v>313</v>
      </c>
      <c r="J21"/>
    </row>
    <row r="22" spans="1:10" ht="16.5" customHeight="1" x14ac:dyDescent="0.25">
      <c r="A22" s="122">
        <v>14</v>
      </c>
      <c r="B22" s="122">
        <v>14</v>
      </c>
      <c r="C22" s="516"/>
      <c r="D22" s="516"/>
      <c r="E22" s="123" t="s">
        <v>307</v>
      </c>
      <c r="F22" s="117" t="s">
        <v>209</v>
      </c>
      <c r="G22" s="156" t="s">
        <v>315</v>
      </c>
      <c r="H22" s="117"/>
      <c r="I22" s="117" t="s">
        <v>16</v>
      </c>
      <c r="J22"/>
    </row>
    <row r="23" spans="1:10" ht="16.5" customHeight="1" x14ac:dyDescent="0.25">
      <c r="A23" s="122">
        <v>15</v>
      </c>
      <c r="B23" s="122">
        <v>15</v>
      </c>
      <c r="C23" s="516"/>
      <c r="D23" s="516"/>
      <c r="E23" s="123" t="s">
        <v>338</v>
      </c>
      <c r="F23" s="117" t="s">
        <v>214</v>
      </c>
      <c r="G23" s="156" t="s">
        <v>315</v>
      </c>
      <c r="H23" s="117"/>
      <c r="I23" s="117" t="s">
        <v>16</v>
      </c>
      <c r="J23"/>
    </row>
    <row r="24" spans="1:10" ht="16.5" customHeight="1" x14ac:dyDescent="0.25">
      <c r="A24" s="122">
        <v>16</v>
      </c>
      <c r="B24" s="122">
        <v>16</v>
      </c>
      <c r="C24" s="516"/>
      <c r="D24" s="516"/>
      <c r="E24" s="123" t="s">
        <v>325</v>
      </c>
      <c r="F24" s="117" t="s">
        <v>214</v>
      </c>
      <c r="G24" s="112" t="s">
        <v>303</v>
      </c>
      <c r="H24" s="117"/>
      <c r="I24" s="117" t="s">
        <v>16</v>
      </c>
      <c r="J24"/>
    </row>
    <row r="25" spans="1:10" ht="16.5" customHeight="1" x14ac:dyDescent="0.25">
      <c r="A25" s="122">
        <v>17</v>
      </c>
      <c r="B25" s="122">
        <v>17</v>
      </c>
      <c r="C25" s="516"/>
      <c r="D25" s="516"/>
      <c r="E25" s="123" t="s">
        <v>325</v>
      </c>
      <c r="F25" s="117" t="s">
        <v>214</v>
      </c>
      <c r="G25" s="156" t="s">
        <v>315</v>
      </c>
      <c r="H25" s="117"/>
      <c r="I25" s="117" t="s">
        <v>16</v>
      </c>
      <c r="J25"/>
    </row>
    <row r="26" spans="1:10" ht="16.5" customHeight="1" x14ac:dyDescent="0.25">
      <c r="A26" s="121">
        <v>18</v>
      </c>
      <c r="B26" s="121">
        <v>18</v>
      </c>
      <c r="C26" s="516"/>
      <c r="D26" s="517"/>
      <c r="E26" s="123" t="s">
        <v>317</v>
      </c>
      <c r="F26" s="117" t="s">
        <v>214</v>
      </c>
      <c r="G26" s="112" t="s">
        <v>303</v>
      </c>
      <c r="H26" s="117"/>
      <c r="I26" s="117" t="s">
        <v>16</v>
      </c>
      <c r="J26"/>
    </row>
    <row r="27" spans="1:10" ht="0.75" customHeight="1" x14ac:dyDescent="0.25">
      <c r="A27" s="113">
        <v>19</v>
      </c>
      <c r="B27" s="113">
        <v>19</v>
      </c>
      <c r="C27" s="516"/>
      <c r="D27" s="113"/>
      <c r="E27" s="117"/>
      <c r="F27" s="117"/>
      <c r="G27" s="112" t="s">
        <v>309</v>
      </c>
      <c r="H27" s="117"/>
      <c r="I27" s="117"/>
      <c r="J27"/>
    </row>
    <row r="28" spans="1:10" ht="17.25" hidden="1" customHeight="1" x14ac:dyDescent="0.25">
      <c r="A28" s="113"/>
      <c r="B28" s="113"/>
      <c r="C28" s="517"/>
      <c r="D28" s="113"/>
      <c r="E28" s="117"/>
      <c r="F28" s="117"/>
      <c r="G28" s="117"/>
      <c r="H28" s="302"/>
      <c r="I28" s="302"/>
      <c r="J28"/>
    </row>
    <row r="29" spans="1:10" ht="17.25" customHeight="1" x14ac:dyDescent="0.25">
      <c r="A29" s="496">
        <v>19</v>
      </c>
      <c r="B29" s="496">
        <v>19</v>
      </c>
      <c r="C29" s="518" t="s">
        <v>300</v>
      </c>
      <c r="D29" s="504" t="s">
        <v>157</v>
      </c>
      <c r="E29" s="450" t="s">
        <v>307</v>
      </c>
      <c r="F29" s="450" t="s">
        <v>209</v>
      </c>
      <c r="G29" s="450" t="s">
        <v>303</v>
      </c>
      <c r="H29" s="450" t="s">
        <v>16</v>
      </c>
      <c r="I29" s="450"/>
      <c r="J29" s="53"/>
    </row>
    <row r="30" spans="1:10" ht="15" hidden="1" customHeight="1" x14ac:dyDescent="0.25">
      <c r="A30" s="496"/>
      <c r="B30" s="496"/>
      <c r="C30" s="519"/>
      <c r="D30" s="504"/>
      <c r="E30" s="450"/>
      <c r="F30" s="450"/>
      <c r="G30" s="450"/>
      <c r="H30" s="450"/>
      <c r="I30" s="450"/>
      <c r="J30" s="53"/>
    </row>
    <row r="31" spans="1:10" ht="15.75" customHeight="1" x14ac:dyDescent="0.25">
      <c r="A31" s="252">
        <v>20</v>
      </c>
      <c r="B31" s="89">
        <v>20</v>
      </c>
      <c r="C31" s="519"/>
      <c r="D31" s="504"/>
      <c r="E31" s="112" t="s">
        <v>301</v>
      </c>
      <c r="F31" s="107" t="s">
        <v>209</v>
      </c>
      <c r="G31" s="102" t="s">
        <v>303</v>
      </c>
      <c r="H31" s="102"/>
      <c r="I31" s="102" t="s">
        <v>313</v>
      </c>
      <c r="J31" s="53"/>
    </row>
    <row r="32" spans="1:10" ht="15.75" x14ac:dyDescent="0.25">
      <c r="A32" s="252">
        <v>21</v>
      </c>
      <c r="B32" s="89">
        <v>21</v>
      </c>
      <c r="C32" s="519"/>
      <c r="D32" s="504"/>
      <c r="E32" s="110" t="s">
        <v>305</v>
      </c>
      <c r="F32" s="110" t="s">
        <v>209</v>
      </c>
      <c r="G32" s="112" t="s">
        <v>303</v>
      </c>
      <c r="H32" s="112"/>
      <c r="I32" s="112" t="s">
        <v>16</v>
      </c>
      <c r="J32" s="53"/>
    </row>
    <row r="33" spans="1:10" ht="15.75" x14ac:dyDescent="0.25">
      <c r="A33" s="252">
        <v>22</v>
      </c>
      <c r="B33" s="89">
        <v>22</v>
      </c>
      <c r="C33" s="519"/>
      <c r="D33" s="504"/>
      <c r="E33" s="110" t="s">
        <v>306</v>
      </c>
      <c r="F33" s="110" t="s">
        <v>209</v>
      </c>
      <c r="G33" s="112" t="s">
        <v>303</v>
      </c>
      <c r="H33" s="450" t="s">
        <v>16</v>
      </c>
      <c r="I33" s="450"/>
      <c r="J33" s="53"/>
    </row>
    <row r="34" spans="1:10" ht="15" customHeight="1" x14ac:dyDescent="0.25">
      <c r="A34" s="252">
        <v>23</v>
      </c>
      <c r="B34" s="89">
        <v>23</v>
      </c>
      <c r="C34" s="519"/>
      <c r="D34" s="504"/>
      <c r="E34" s="110" t="s">
        <v>308</v>
      </c>
      <c r="F34" s="110" t="s">
        <v>214</v>
      </c>
      <c r="G34" s="112" t="s">
        <v>309</v>
      </c>
      <c r="H34" s="450" t="s">
        <v>16</v>
      </c>
      <c r="I34" s="450"/>
      <c r="J34" s="53"/>
    </row>
    <row r="35" spans="1:10" ht="15.75" x14ac:dyDescent="0.25">
      <c r="A35" s="252">
        <v>24</v>
      </c>
      <c r="B35" s="89">
        <v>24</v>
      </c>
      <c r="C35" s="519"/>
      <c r="D35" s="504"/>
      <c r="E35" s="110" t="s">
        <v>310</v>
      </c>
      <c r="F35" s="110" t="s">
        <v>214</v>
      </c>
      <c r="G35" s="157" t="s">
        <v>311</v>
      </c>
      <c r="H35" s="450" t="s">
        <v>70</v>
      </c>
      <c r="I35" s="450"/>
      <c r="J35" s="53"/>
    </row>
    <row r="36" spans="1:10" ht="15.75" x14ac:dyDescent="0.25">
      <c r="A36" s="252">
        <v>25</v>
      </c>
      <c r="B36" s="103">
        <v>25</v>
      </c>
      <c r="C36" s="519"/>
      <c r="D36" s="504"/>
      <c r="E36" s="110" t="s">
        <v>310</v>
      </c>
      <c r="F36" s="110" t="s">
        <v>214</v>
      </c>
      <c r="G36" s="157" t="s">
        <v>312</v>
      </c>
      <c r="H36" s="301"/>
      <c r="I36" s="301" t="s">
        <v>70</v>
      </c>
      <c r="J36" s="53"/>
    </row>
    <row r="37" spans="1:10" ht="15.75" x14ac:dyDescent="0.25">
      <c r="A37" s="252">
        <v>26</v>
      </c>
      <c r="B37" s="103">
        <v>26</v>
      </c>
      <c r="C37" s="519"/>
      <c r="D37" s="521" t="s">
        <v>221</v>
      </c>
      <c r="E37" s="112" t="s">
        <v>301</v>
      </c>
      <c r="F37" s="112" t="s">
        <v>209</v>
      </c>
      <c r="G37" s="156" t="s">
        <v>302</v>
      </c>
      <c r="H37" s="301"/>
      <c r="I37" s="301" t="s">
        <v>70</v>
      </c>
      <c r="J37" s="53"/>
    </row>
    <row r="38" spans="1:10" ht="15.75" x14ac:dyDescent="0.25">
      <c r="A38" s="252">
        <v>27</v>
      </c>
      <c r="B38" s="111">
        <v>27</v>
      </c>
      <c r="C38" s="519"/>
      <c r="D38" s="522"/>
      <c r="E38" s="110" t="s">
        <v>304</v>
      </c>
      <c r="F38" s="112" t="s">
        <v>214</v>
      </c>
      <c r="G38" s="156" t="s">
        <v>315</v>
      </c>
      <c r="H38" s="301"/>
      <c r="I38" s="450" t="s">
        <v>16</v>
      </c>
      <c r="J38" s="450"/>
    </row>
    <row r="39" spans="1:10" ht="15" customHeight="1" x14ac:dyDescent="0.25">
      <c r="A39" s="252">
        <v>28</v>
      </c>
      <c r="B39" s="111">
        <v>28</v>
      </c>
      <c r="C39" s="519"/>
      <c r="D39" s="522"/>
      <c r="E39" s="110" t="s">
        <v>304</v>
      </c>
      <c r="F39" s="110" t="s">
        <v>214</v>
      </c>
      <c r="G39" s="112" t="s">
        <v>303</v>
      </c>
      <c r="H39" s="112" t="s">
        <v>16</v>
      </c>
      <c r="I39" s="112" t="s">
        <v>16</v>
      </c>
      <c r="J39" s="53"/>
    </row>
    <row r="40" spans="1:10" ht="15.75" x14ac:dyDescent="0.25">
      <c r="A40" s="252">
        <v>29</v>
      </c>
      <c r="B40" s="111">
        <v>29</v>
      </c>
      <c r="C40" s="519"/>
      <c r="D40" s="522"/>
      <c r="E40" s="112" t="s">
        <v>314</v>
      </c>
      <c r="F40" s="112" t="s">
        <v>214</v>
      </c>
      <c r="G40" s="156" t="s">
        <v>315</v>
      </c>
      <c r="H40" s="301"/>
      <c r="I40" s="301" t="s">
        <v>74</v>
      </c>
      <c r="J40" s="53"/>
    </row>
    <row r="41" spans="1:10" ht="15.75" x14ac:dyDescent="0.25">
      <c r="A41" s="252">
        <v>30</v>
      </c>
      <c r="B41" s="111">
        <v>30</v>
      </c>
      <c r="C41" s="519"/>
      <c r="D41" s="522"/>
      <c r="E41" s="112" t="s">
        <v>316</v>
      </c>
      <c r="F41" s="112" t="s">
        <v>214</v>
      </c>
      <c r="G41" s="112" t="s">
        <v>303</v>
      </c>
      <c r="H41" s="301"/>
      <c r="I41" s="301" t="s">
        <v>16</v>
      </c>
      <c r="J41" s="53"/>
    </row>
    <row r="42" spans="1:10" ht="15.75" x14ac:dyDescent="0.25">
      <c r="A42" s="252">
        <v>31</v>
      </c>
      <c r="B42" s="111">
        <v>31</v>
      </c>
      <c r="C42" s="519"/>
      <c r="D42" s="522"/>
      <c r="E42" s="112" t="s">
        <v>317</v>
      </c>
      <c r="F42" s="112" t="s">
        <v>214</v>
      </c>
      <c r="G42" s="112" t="s">
        <v>309</v>
      </c>
      <c r="H42" s="301"/>
      <c r="I42" s="301" t="s">
        <v>16</v>
      </c>
      <c r="J42" s="53"/>
    </row>
    <row r="43" spans="1:10" ht="15.75" x14ac:dyDescent="0.25">
      <c r="A43" s="252">
        <v>32</v>
      </c>
      <c r="B43" s="111">
        <v>32</v>
      </c>
      <c r="C43" s="519"/>
      <c r="D43" s="522"/>
      <c r="E43" s="112" t="s">
        <v>307</v>
      </c>
      <c r="F43" s="112" t="s">
        <v>209</v>
      </c>
      <c r="G43" s="156" t="s">
        <v>318</v>
      </c>
      <c r="H43" s="301"/>
      <c r="I43" s="301" t="s">
        <v>16</v>
      </c>
      <c r="J43" s="53"/>
    </row>
    <row r="44" spans="1:10" ht="15.75" x14ac:dyDescent="0.25">
      <c r="A44" s="252">
        <v>33</v>
      </c>
      <c r="B44" s="111">
        <v>33</v>
      </c>
      <c r="C44" s="519"/>
      <c r="D44" s="522"/>
      <c r="E44" s="112" t="s">
        <v>319</v>
      </c>
      <c r="F44" s="112" t="s">
        <v>214</v>
      </c>
      <c r="G44" s="112" t="s">
        <v>303</v>
      </c>
      <c r="H44" s="301"/>
      <c r="I44" s="301" t="s">
        <v>70</v>
      </c>
      <c r="J44" s="53"/>
    </row>
    <row r="45" spans="1:10" ht="15.75" x14ac:dyDescent="0.25">
      <c r="A45" s="252">
        <v>34</v>
      </c>
      <c r="B45" s="111">
        <v>34</v>
      </c>
      <c r="C45" s="519"/>
      <c r="D45" s="522"/>
      <c r="E45" s="110" t="s">
        <v>306</v>
      </c>
      <c r="F45" s="110" t="s">
        <v>209</v>
      </c>
      <c r="G45" s="156" t="s">
        <v>318</v>
      </c>
      <c r="H45" s="450" t="s">
        <v>16</v>
      </c>
      <c r="I45" s="450"/>
      <c r="J45" s="53"/>
    </row>
    <row r="46" spans="1:10" ht="15.75" x14ac:dyDescent="0.25">
      <c r="A46" s="252">
        <v>35</v>
      </c>
      <c r="B46" s="111">
        <v>35</v>
      </c>
      <c r="C46" s="519"/>
      <c r="D46" s="523"/>
      <c r="E46" s="110" t="s">
        <v>310</v>
      </c>
      <c r="F46" s="112" t="s">
        <v>214</v>
      </c>
      <c r="G46" s="112" t="s">
        <v>303</v>
      </c>
      <c r="H46" s="301"/>
      <c r="I46" s="301" t="s">
        <v>70</v>
      </c>
      <c r="J46" s="53"/>
    </row>
    <row r="47" spans="1:10" ht="15.75" x14ac:dyDescent="0.25">
      <c r="A47" s="252">
        <v>36</v>
      </c>
      <c r="B47" s="111">
        <v>36</v>
      </c>
      <c r="C47" s="519"/>
      <c r="D47" s="504" t="s">
        <v>228</v>
      </c>
      <c r="E47" s="110" t="s">
        <v>305</v>
      </c>
      <c r="F47" s="112" t="s">
        <v>209</v>
      </c>
      <c r="G47" s="156" t="s">
        <v>315</v>
      </c>
      <c r="H47" s="301"/>
      <c r="I47" s="301" t="s">
        <v>16</v>
      </c>
      <c r="J47" s="53"/>
    </row>
    <row r="48" spans="1:10" ht="15.75" x14ac:dyDescent="0.25">
      <c r="A48" s="252">
        <v>37</v>
      </c>
      <c r="B48" s="111">
        <v>37</v>
      </c>
      <c r="C48" s="519"/>
      <c r="D48" s="504"/>
      <c r="E48" s="110" t="s">
        <v>305</v>
      </c>
      <c r="F48" s="112" t="s">
        <v>209</v>
      </c>
      <c r="G48" s="112" t="s">
        <v>309</v>
      </c>
      <c r="H48" s="301"/>
      <c r="I48" s="301" t="s">
        <v>16</v>
      </c>
      <c r="J48" s="53"/>
    </row>
    <row r="49" spans="1:10" ht="15.75" x14ac:dyDescent="0.25">
      <c r="A49" s="252">
        <v>38</v>
      </c>
      <c r="B49" s="111">
        <v>38</v>
      </c>
      <c r="C49" s="520"/>
      <c r="D49" s="504"/>
      <c r="E49" s="110" t="s">
        <v>308</v>
      </c>
      <c r="F49" s="112" t="s">
        <v>214</v>
      </c>
      <c r="G49" s="156" t="s">
        <v>315</v>
      </c>
      <c r="H49" s="301"/>
      <c r="I49" s="301" t="s">
        <v>74</v>
      </c>
      <c r="J49" s="53"/>
    </row>
    <row r="50" spans="1:10" ht="15.75" x14ac:dyDescent="0.25">
      <c r="A50" s="252">
        <v>39</v>
      </c>
      <c r="B50" s="111">
        <v>39</v>
      </c>
      <c r="C50" s="501" t="s">
        <v>320</v>
      </c>
      <c r="D50" s="504" t="s">
        <v>157</v>
      </c>
      <c r="E50" s="110" t="s">
        <v>304</v>
      </c>
      <c r="F50" s="110" t="s">
        <v>214</v>
      </c>
      <c r="G50" s="112" t="s">
        <v>321</v>
      </c>
      <c r="H50" s="319"/>
      <c r="I50" s="319"/>
      <c r="J50"/>
    </row>
    <row r="51" spans="1:10" ht="16.5" customHeight="1" x14ac:dyDescent="0.25">
      <c r="A51" s="252">
        <v>40</v>
      </c>
      <c r="B51" s="89">
        <v>40</v>
      </c>
      <c r="C51" s="502"/>
      <c r="D51" s="504"/>
      <c r="E51" s="112" t="s">
        <v>322</v>
      </c>
      <c r="F51" s="112" t="s">
        <v>209</v>
      </c>
      <c r="G51" s="112" t="s">
        <v>323</v>
      </c>
      <c r="H51" s="450" t="s">
        <v>70</v>
      </c>
      <c r="I51" s="450"/>
      <c r="J51"/>
    </row>
    <row r="52" spans="1:10" ht="15.75" customHeight="1" x14ac:dyDescent="0.25">
      <c r="A52" s="252">
        <v>41</v>
      </c>
      <c r="B52" s="96">
        <v>41</v>
      </c>
      <c r="C52" s="502"/>
      <c r="D52" s="504"/>
      <c r="E52" s="112" t="s">
        <v>314</v>
      </c>
      <c r="F52" s="112" t="s">
        <v>214</v>
      </c>
      <c r="G52" s="112" t="s">
        <v>315</v>
      </c>
      <c r="H52" s="450" t="s">
        <v>74</v>
      </c>
      <c r="I52" s="450"/>
      <c r="J52"/>
    </row>
    <row r="53" spans="1:10" ht="18" customHeight="1" x14ac:dyDescent="0.25">
      <c r="A53" s="252">
        <v>42</v>
      </c>
      <c r="B53" s="96">
        <v>42</v>
      </c>
      <c r="C53" s="502"/>
      <c r="D53" s="524" t="s">
        <v>324</v>
      </c>
      <c r="E53" s="112" t="s">
        <v>301</v>
      </c>
      <c r="F53" s="112" t="s">
        <v>209</v>
      </c>
      <c r="G53" s="112" t="s">
        <v>302</v>
      </c>
      <c r="H53" s="450" t="s">
        <v>70</v>
      </c>
      <c r="I53" s="450"/>
      <c r="J53"/>
    </row>
    <row r="54" spans="1:10" ht="15.75" x14ac:dyDescent="0.25">
      <c r="A54" s="252">
        <v>43</v>
      </c>
      <c r="B54" s="96">
        <v>43</v>
      </c>
      <c r="C54" s="502"/>
      <c r="D54" s="525"/>
      <c r="E54" s="112" t="s">
        <v>301</v>
      </c>
      <c r="F54" s="112" t="s">
        <v>209</v>
      </c>
      <c r="G54" s="110" t="s">
        <v>303</v>
      </c>
      <c r="H54" s="450"/>
      <c r="I54" s="450"/>
      <c r="J54"/>
    </row>
    <row r="55" spans="1:10" ht="15.75" x14ac:dyDescent="0.25">
      <c r="A55" s="252">
        <v>44</v>
      </c>
      <c r="B55" s="111">
        <v>44</v>
      </c>
      <c r="C55" s="502"/>
      <c r="D55" s="525"/>
      <c r="E55" s="110" t="s">
        <v>304</v>
      </c>
      <c r="F55" s="112" t="s">
        <v>214</v>
      </c>
      <c r="G55" s="156" t="s">
        <v>315</v>
      </c>
      <c r="H55" s="110"/>
      <c r="I55" s="110"/>
      <c r="J55"/>
    </row>
    <row r="56" spans="1:10" ht="15.75" x14ac:dyDescent="0.25">
      <c r="A56" s="252">
        <v>45</v>
      </c>
      <c r="B56" s="111">
        <v>45</v>
      </c>
      <c r="C56" s="502"/>
      <c r="D56" s="525"/>
      <c r="E56" s="110" t="s">
        <v>304</v>
      </c>
      <c r="F56" s="112" t="s">
        <v>214</v>
      </c>
      <c r="G56" s="112" t="s">
        <v>303</v>
      </c>
      <c r="H56" s="110"/>
      <c r="I56" s="110"/>
      <c r="J56"/>
    </row>
    <row r="57" spans="1:10" ht="15.75" x14ac:dyDescent="0.25">
      <c r="A57" s="252">
        <v>46</v>
      </c>
      <c r="B57" s="111">
        <v>46</v>
      </c>
      <c r="C57" s="502"/>
      <c r="D57" s="525"/>
      <c r="E57" s="110" t="s">
        <v>305</v>
      </c>
      <c r="F57" s="110" t="s">
        <v>209</v>
      </c>
      <c r="G57" s="156" t="s">
        <v>315</v>
      </c>
      <c r="H57" s="112"/>
      <c r="I57" s="112" t="s">
        <v>16</v>
      </c>
      <c r="J57"/>
    </row>
    <row r="58" spans="1:10" ht="15.75" x14ac:dyDescent="0.25">
      <c r="A58" s="252">
        <v>47</v>
      </c>
      <c r="B58" s="111">
        <v>47</v>
      </c>
      <c r="C58" s="502"/>
      <c r="D58" s="525"/>
      <c r="E58" s="110" t="s">
        <v>305</v>
      </c>
      <c r="F58" s="110" t="s">
        <v>209</v>
      </c>
      <c r="G58" s="112" t="s">
        <v>303</v>
      </c>
      <c r="H58" s="112"/>
      <c r="I58" s="112" t="s">
        <v>16</v>
      </c>
      <c r="J58"/>
    </row>
    <row r="59" spans="1:10" ht="15.75" x14ac:dyDescent="0.25">
      <c r="A59" s="252">
        <v>48</v>
      </c>
      <c r="B59" s="111">
        <v>48</v>
      </c>
      <c r="C59" s="502"/>
      <c r="D59" s="525"/>
      <c r="E59" s="112" t="s">
        <v>317</v>
      </c>
      <c r="F59" s="112" t="s">
        <v>214</v>
      </c>
      <c r="G59" s="112" t="s">
        <v>303</v>
      </c>
      <c r="H59" s="110"/>
      <c r="I59" s="110" t="s">
        <v>16</v>
      </c>
      <c r="J59"/>
    </row>
    <row r="60" spans="1:10" ht="15.75" x14ac:dyDescent="0.25">
      <c r="A60" s="252">
        <v>49</v>
      </c>
      <c r="B60" s="111">
        <v>49</v>
      </c>
      <c r="C60" s="502"/>
      <c r="D60" s="525"/>
      <c r="E60" s="112" t="s">
        <v>322</v>
      </c>
      <c r="F60" s="112" t="s">
        <v>209</v>
      </c>
      <c r="G60" s="112" t="s">
        <v>303</v>
      </c>
      <c r="H60" s="450" t="s">
        <v>70</v>
      </c>
      <c r="I60" s="450"/>
      <c r="J60"/>
    </row>
    <row r="61" spans="1:10" ht="15.75" x14ac:dyDescent="0.25">
      <c r="A61" s="252">
        <v>50</v>
      </c>
      <c r="B61" s="111">
        <v>50</v>
      </c>
      <c r="C61" s="502"/>
      <c r="D61" s="525"/>
      <c r="E61" s="110" t="s">
        <v>325</v>
      </c>
      <c r="F61" s="110" t="s">
        <v>214</v>
      </c>
      <c r="G61" s="112" t="s">
        <v>303</v>
      </c>
      <c r="H61" s="112"/>
      <c r="I61" s="110" t="s">
        <v>16</v>
      </c>
      <c r="J61"/>
    </row>
    <row r="62" spans="1:10" ht="15.75" x14ac:dyDescent="0.25">
      <c r="A62" s="252">
        <v>51</v>
      </c>
      <c r="B62" s="111">
        <v>51</v>
      </c>
      <c r="C62" s="502"/>
      <c r="D62" s="525"/>
      <c r="E62" s="110" t="s">
        <v>306</v>
      </c>
      <c r="F62" s="110" t="s">
        <v>209</v>
      </c>
      <c r="G62" s="112" t="s">
        <v>303</v>
      </c>
      <c r="H62" s="450" t="s">
        <v>74</v>
      </c>
      <c r="I62" s="450"/>
      <c r="J62"/>
    </row>
    <row r="63" spans="1:10" ht="15.75" x14ac:dyDescent="0.25">
      <c r="A63" s="252">
        <v>52</v>
      </c>
      <c r="B63" s="111">
        <v>52</v>
      </c>
      <c r="C63" s="502"/>
      <c r="D63" s="526"/>
      <c r="E63" s="110" t="s">
        <v>310</v>
      </c>
      <c r="F63" s="112" t="s">
        <v>214</v>
      </c>
      <c r="G63" s="112" t="s">
        <v>303</v>
      </c>
      <c r="H63" s="110"/>
      <c r="I63" s="110" t="s">
        <v>70</v>
      </c>
      <c r="J63"/>
    </row>
    <row r="64" spans="1:10" ht="15.75" x14ac:dyDescent="0.25">
      <c r="A64" s="252">
        <v>53</v>
      </c>
      <c r="B64" s="111">
        <v>53</v>
      </c>
      <c r="C64" s="502"/>
      <c r="D64" s="524" t="s">
        <v>228</v>
      </c>
      <c r="E64" s="110" t="s">
        <v>305</v>
      </c>
      <c r="F64" s="112" t="s">
        <v>209</v>
      </c>
      <c r="G64" s="112" t="s">
        <v>309</v>
      </c>
      <c r="H64" s="110"/>
      <c r="I64" s="110" t="s">
        <v>16</v>
      </c>
      <c r="J64"/>
    </row>
    <row r="65" spans="1:10" ht="18" customHeight="1" x14ac:dyDescent="0.25">
      <c r="A65" s="252">
        <v>54</v>
      </c>
      <c r="B65" s="120">
        <v>54</v>
      </c>
      <c r="C65" s="502"/>
      <c r="D65" s="525"/>
      <c r="E65" s="119" t="s">
        <v>305</v>
      </c>
      <c r="F65" s="112" t="s">
        <v>209</v>
      </c>
      <c r="G65" s="112" t="s">
        <v>302</v>
      </c>
      <c r="H65" s="119"/>
      <c r="I65" s="119"/>
      <c r="J65"/>
    </row>
    <row r="66" spans="1:10" ht="15.75" x14ac:dyDescent="0.25">
      <c r="A66" s="252">
        <v>55</v>
      </c>
      <c r="B66" s="111">
        <v>55</v>
      </c>
      <c r="C66" s="502"/>
      <c r="D66" s="525"/>
      <c r="E66" s="110" t="s">
        <v>308</v>
      </c>
      <c r="F66" s="112" t="s">
        <v>214</v>
      </c>
      <c r="G66" s="112" t="s">
        <v>309</v>
      </c>
      <c r="H66" s="110"/>
      <c r="I66" s="110" t="s">
        <v>74</v>
      </c>
      <c r="J66"/>
    </row>
    <row r="67" spans="1:10" ht="15.75" x14ac:dyDescent="0.25">
      <c r="A67" s="252">
        <v>56</v>
      </c>
      <c r="B67" s="111">
        <v>56</v>
      </c>
      <c r="C67" s="502"/>
      <c r="D67" s="525"/>
      <c r="E67" s="110" t="s">
        <v>325</v>
      </c>
      <c r="F67" s="110" t="s">
        <v>214</v>
      </c>
      <c r="G67" s="112" t="s">
        <v>326</v>
      </c>
      <c r="H67" s="112"/>
      <c r="I67" s="110" t="s">
        <v>16</v>
      </c>
      <c r="J67"/>
    </row>
    <row r="68" spans="1:10" ht="15.75" x14ac:dyDescent="0.25">
      <c r="A68" s="252">
        <v>57</v>
      </c>
      <c r="B68" s="111">
        <v>57</v>
      </c>
      <c r="C68" s="502"/>
      <c r="D68" s="525"/>
      <c r="E68" s="110" t="s">
        <v>325</v>
      </c>
      <c r="F68" s="110" t="s">
        <v>214</v>
      </c>
      <c r="G68" s="156" t="s">
        <v>318</v>
      </c>
      <c r="H68" s="112"/>
      <c r="I68" s="110" t="s">
        <v>16</v>
      </c>
      <c r="J68"/>
    </row>
    <row r="69" spans="1:10" ht="15.75" x14ac:dyDescent="0.25">
      <c r="A69" s="252">
        <v>58</v>
      </c>
      <c r="B69" s="111">
        <v>58</v>
      </c>
      <c r="C69" s="502"/>
      <c r="D69" s="525"/>
      <c r="E69" s="110" t="s">
        <v>306</v>
      </c>
      <c r="F69" s="110" t="s">
        <v>209</v>
      </c>
      <c r="G69" s="112" t="s">
        <v>326</v>
      </c>
      <c r="H69" s="450" t="s">
        <v>74</v>
      </c>
      <c r="I69" s="450"/>
      <c r="J69"/>
    </row>
    <row r="70" spans="1:10" ht="15.75" x14ac:dyDescent="0.25">
      <c r="A70" s="252">
        <v>59</v>
      </c>
      <c r="B70" s="96">
        <v>59</v>
      </c>
      <c r="C70" s="502"/>
      <c r="D70" s="525"/>
      <c r="E70" s="110" t="s">
        <v>310</v>
      </c>
      <c r="F70" s="112" t="s">
        <v>214</v>
      </c>
      <c r="G70" s="156" t="s">
        <v>311</v>
      </c>
      <c r="H70" s="110"/>
      <c r="I70" s="110" t="s">
        <v>70</v>
      </c>
      <c r="J70"/>
    </row>
    <row r="71" spans="1:10" ht="15.75" x14ac:dyDescent="0.25">
      <c r="A71" s="252">
        <v>60</v>
      </c>
      <c r="B71" s="96">
        <v>60</v>
      </c>
      <c r="C71" s="503"/>
      <c r="D71" s="526"/>
      <c r="E71" s="110" t="s">
        <v>310</v>
      </c>
      <c r="F71" s="112" t="s">
        <v>214</v>
      </c>
      <c r="G71" s="112" t="s">
        <v>312</v>
      </c>
      <c r="H71" s="110"/>
      <c r="I71" s="110" t="s">
        <v>70</v>
      </c>
      <c r="J71"/>
    </row>
    <row r="72" spans="1:10" ht="18.75" x14ac:dyDescent="0.3">
      <c r="A72" s="508" t="s">
        <v>207</v>
      </c>
      <c r="B72" s="508"/>
      <c r="C72" s="508"/>
      <c r="D72" s="508"/>
      <c r="E72" s="508"/>
      <c r="F72" s="508"/>
      <c r="G72" s="508"/>
      <c r="H72" s="508"/>
      <c r="I72" s="508"/>
    </row>
    <row r="73" spans="1:10" ht="18.75" customHeight="1" x14ac:dyDescent="0.25">
      <c r="A73" s="102">
        <v>61</v>
      </c>
      <c r="B73" s="102">
        <v>1</v>
      </c>
      <c r="C73" s="344" t="s">
        <v>233</v>
      </c>
      <c r="D73" s="344" t="s">
        <v>157</v>
      </c>
      <c r="E73" s="102" t="s">
        <v>208</v>
      </c>
      <c r="F73" s="102" t="s">
        <v>209</v>
      </c>
      <c r="G73" s="102" t="s">
        <v>210</v>
      </c>
      <c r="H73" s="102"/>
      <c r="I73" s="344" t="s">
        <v>231</v>
      </c>
    </row>
    <row r="74" spans="1:10" ht="16.5" customHeight="1" x14ac:dyDescent="0.25">
      <c r="A74" s="102">
        <v>62</v>
      </c>
      <c r="B74" s="102">
        <v>2</v>
      </c>
      <c r="C74" s="345"/>
      <c r="D74" s="345"/>
      <c r="E74" s="102" t="s">
        <v>211</v>
      </c>
      <c r="F74" s="102" t="s">
        <v>209</v>
      </c>
      <c r="G74" s="144" t="s">
        <v>216</v>
      </c>
      <c r="H74" s="102"/>
      <c r="I74" s="345"/>
    </row>
    <row r="75" spans="1:10" ht="16.5" customHeight="1" x14ac:dyDescent="0.25">
      <c r="A75" s="102">
        <v>63</v>
      </c>
      <c r="B75" s="102">
        <v>3</v>
      </c>
      <c r="C75" s="345"/>
      <c r="D75" s="345"/>
      <c r="E75" s="102" t="s">
        <v>211</v>
      </c>
      <c r="F75" s="102" t="s">
        <v>209</v>
      </c>
      <c r="G75" s="144" t="s">
        <v>217</v>
      </c>
      <c r="H75" s="102"/>
      <c r="I75" s="345"/>
    </row>
    <row r="76" spans="1:10" ht="15.75" x14ac:dyDescent="0.25">
      <c r="A76" s="102">
        <v>64</v>
      </c>
      <c r="B76" s="102">
        <v>4</v>
      </c>
      <c r="C76" s="345"/>
      <c r="D76" s="345"/>
      <c r="E76" s="102" t="s">
        <v>219</v>
      </c>
      <c r="F76" s="102" t="s">
        <v>209</v>
      </c>
      <c r="G76" s="144" t="s">
        <v>225</v>
      </c>
      <c r="H76" s="102"/>
      <c r="I76" s="345"/>
    </row>
    <row r="77" spans="1:10" ht="15.75" x14ac:dyDescent="0.25">
      <c r="A77" s="102">
        <v>65</v>
      </c>
      <c r="B77" s="102">
        <v>5</v>
      </c>
      <c r="C77" s="345"/>
      <c r="D77" s="345"/>
      <c r="E77" s="102" t="s">
        <v>219</v>
      </c>
      <c r="F77" s="102" t="s">
        <v>209</v>
      </c>
      <c r="G77" s="144" t="s">
        <v>220</v>
      </c>
      <c r="H77" s="102"/>
      <c r="I77" s="345"/>
    </row>
    <row r="78" spans="1:10" ht="15" customHeight="1" x14ac:dyDescent="0.25">
      <c r="A78" s="102">
        <v>66</v>
      </c>
      <c r="B78" s="102">
        <v>6</v>
      </c>
      <c r="C78" s="345"/>
      <c r="D78" s="346"/>
      <c r="E78" s="102" t="s">
        <v>213</v>
      </c>
      <c r="F78" s="102" t="s">
        <v>214</v>
      </c>
      <c r="G78" s="102" t="s">
        <v>218</v>
      </c>
      <c r="H78" s="102"/>
      <c r="I78" s="345"/>
    </row>
    <row r="79" spans="1:10" ht="17.25" customHeight="1" x14ac:dyDescent="0.25">
      <c r="A79" s="102">
        <v>67</v>
      </c>
      <c r="B79" s="102">
        <v>7</v>
      </c>
      <c r="C79" s="345"/>
      <c r="D79" s="344" t="s">
        <v>221</v>
      </c>
      <c r="E79" s="102" t="s">
        <v>222</v>
      </c>
      <c r="F79" s="102" t="s">
        <v>209</v>
      </c>
      <c r="G79" s="102" t="s">
        <v>223</v>
      </c>
      <c r="H79" s="102"/>
      <c r="I79" s="345"/>
    </row>
    <row r="80" spans="1:10" ht="17.25" customHeight="1" x14ac:dyDescent="0.25">
      <c r="A80" s="102">
        <v>68</v>
      </c>
      <c r="B80" s="102">
        <v>8</v>
      </c>
      <c r="C80" s="345"/>
      <c r="D80" s="345"/>
      <c r="E80" s="102" t="s">
        <v>222</v>
      </c>
      <c r="F80" s="102" t="s">
        <v>209</v>
      </c>
      <c r="G80" s="102" t="s">
        <v>224</v>
      </c>
      <c r="H80" s="102"/>
      <c r="I80" s="345"/>
    </row>
    <row r="81" spans="1:9" ht="15.75" x14ac:dyDescent="0.25">
      <c r="A81" s="102">
        <v>69</v>
      </c>
      <c r="B81" s="102">
        <v>9</v>
      </c>
      <c r="C81" s="345"/>
      <c r="D81" s="346"/>
      <c r="E81" s="102" t="s">
        <v>226</v>
      </c>
      <c r="F81" s="102" t="s">
        <v>214</v>
      </c>
      <c r="G81" s="102" t="s">
        <v>227</v>
      </c>
      <c r="H81" s="102"/>
      <c r="I81" s="345"/>
    </row>
    <row r="82" spans="1:9" ht="15.75" x14ac:dyDescent="0.25">
      <c r="A82" s="102">
        <v>70</v>
      </c>
      <c r="B82" s="102">
        <v>10</v>
      </c>
      <c r="C82" s="345"/>
      <c r="D82" s="344" t="s">
        <v>228</v>
      </c>
      <c r="E82" s="102" t="s">
        <v>229</v>
      </c>
      <c r="F82" s="102" t="s">
        <v>214</v>
      </c>
      <c r="G82" s="102" t="s">
        <v>212</v>
      </c>
      <c r="H82" s="102"/>
      <c r="I82" s="345"/>
    </row>
    <row r="83" spans="1:9" ht="15.75" x14ac:dyDescent="0.25">
      <c r="A83" s="102">
        <v>71</v>
      </c>
      <c r="B83" s="102">
        <v>11</v>
      </c>
      <c r="C83" s="346"/>
      <c r="D83" s="346"/>
      <c r="E83" s="102" t="s">
        <v>230</v>
      </c>
      <c r="F83" s="102" t="s">
        <v>214</v>
      </c>
      <c r="G83" s="102" t="s">
        <v>210</v>
      </c>
      <c r="H83" s="102"/>
      <c r="I83" s="345"/>
    </row>
    <row r="84" spans="1:9" ht="16.5" customHeight="1" x14ac:dyDescent="0.25">
      <c r="A84" s="102">
        <v>72</v>
      </c>
      <c r="B84" s="102">
        <v>12</v>
      </c>
      <c r="C84" s="344" t="s">
        <v>232</v>
      </c>
      <c r="D84" s="344" t="s">
        <v>157</v>
      </c>
      <c r="E84" s="102" t="s">
        <v>208</v>
      </c>
      <c r="F84" s="102" t="s">
        <v>209</v>
      </c>
      <c r="G84" s="102" t="s">
        <v>210</v>
      </c>
      <c r="H84" s="102"/>
      <c r="I84" s="345"/>
    </row>
    <row r="85" spans="1:9" ht="15.75" x14ac:dyDescent="0.25">
      <c r="A85" s="102">
        <v>73</v>
      </c>
      <c r="B85" s="102">
        <v>13</v>
      </c>
      <c r="C85" s="345"/>
      <c r="D85" s="345"/>
      <c r="E85" s="102" t="s">
        <v>211</v>
      </c>
      <c r="F85" s="102" t="s">
        <v>209</v>
      </c>
      <c r="G85" s="102" t="s">
        <v>212</v>
      </c>
      <c r="H85" s="102"/>
      <c r="I85" s="345"/>
    </row>
    <row r="86" spans="1:9" ht="15.75" x14ac:dyDescent="0.25">
      <c r="A86" s="102">
        <v>74</v>
      </c>
      <c r="B86" s="102">
        <v>14</v>
      </c>
      <c r="C86" s="345"/>
      <c r="D86" s="346"/>
      <c r="E86" s="102" t="s">
        <v>213</v>
      </c>
      <c r="F86" s="102" t="s">
        <v>214</v>
      </c>
      <c r="G86" s="102" t="s">
        <v>215</v>
      </c>
      <c r="H86" s="102"/>
      <c r="I86" s="345"/>
    </row>
    <row r="87" spans="1:9" ht="15.75" x14ac:dyDescent="0.25">
      <c r="A87" s="102">
        <v>75</v>
      </c>
      <c r="B87" s="102">
        <v>15</v>
      </c>
      <c r="C87" s="345"/>
      <c r="D87" s="344" t="s">
        <v>221</v>
      </c>
      <c r="E87" s="102" t="s">
        <v>219</v>
      </c>
      <c r="F87" s="102" t="s">
        <v>209</v>
      </c>
      <c r="G87" s="144" t="s">
        <v>225</v>
      </c>
      <c r="H87" s="102"/>
      <c r="I87" s="345"/>
    </row>
    <row r="88" spans="1:9" ht="16.5" customHeight="1" x14ac:dyDescent="0.25">
      <c r="A88" s="102">
        <v>76</v>
      </c>
      <c r="B88" s="102">
        <v>16</v>
      </c>
      <c r="C88" s="345"/>
      <c r="D88" s="345"/>
      <c r="E88" s="102" t="s">
        <v>222</v>
      </c>
      <c r="F88" s="102" t="s">
        <v>209</v>
      </c>
      <c r="G88" s="144" t="s">
        <v>223</v>
      </c>
      <c r="H88" s="102"/>
      <c r="I88" s="345"/>
    </row>
    <row r="89" spans="1:9" ht="15.75" x14ac:dyDescent="0.25">
      <c r="A89" s="102">
        <v>77</v>
      </c>
      <c r="B89" s="102">
        <v>17</v>
      </c>
      <c r="C89" s="345"/>
      <c r="D89" s="346"/>
      <c r="E89" s="102" t="s">
        <v>226</v>
      </c>
      <c r="F89" s="102" t="s">
        <v>214</v>
      </c>
      <c r="G89" s="102" t="s">
        <v>227</v>
      </c>
      <c r="H89" s="102"/>
      <c r="I89" s="345"/>
    </row>
    <row r="90" spans="1:9" ht="15.75" x14ac:dyDescent="0.25">
      <c r="A90" s="102">
        <v>78</v>
      </c>
      <c r="B90" s="102">
        <v>18</v>
      </c>
      <c r="C90" s="345"/>
      <c r="D90" s="344" t="s">
        <v>228</v>
      </c>
      <c r="E90" s="102" t="s">
        <v>234</v>
      </c>
      <c r="F90" s="102" t="s">
        <v>214</v>
      </c>
      <c r="G90" s="102" t="s">
        <v>227</v>
      </c>
      <c r="H90" s="102"/>
      <c r="I90" s="345"/>
    </row>
    <row r="91" spans="1:9" ht="15.75" x14ac:dyDescent="0.25">
      <c r="A91" s="102">
        <v>79</v>
      </c>
      <c r="B91" s="102">
        <v>19</v>
      </c>
      <c r="C91" s="346"/>
      <c r="D91" s="346"/>
      <c r="E91" s="102" t="s">
        <v>235</v>
      </c>
      <c r="F91" s="102" t="s">
        <v>214</v>
      </c>
      <c r="G91" s="102" t="s">
        <v>236</v>
      </c>
      <c r="H91" s="102"/>
      <c r="I91" s="346"/>
    </row>
    <row r="92" spans="1:9" ht="14.25" customHeight="1" x14ac:dyDescent="0.25">
      <c r="A92" s="107">
        <v>80</v>
      </c>
      <c r="B92" s="108">
        <v>20</v>
      </c>
      <c r="C92" s="498" t="s">
        <v>283</v>
      </c>
      <c r="D92" s="441" t="s">
        <v>157</v>
      </c>
      <c r="E92" s="497" t="s">
        <v>213</v>
      </c>
      <c r="F92" s="505" t="s">
        <v>214</v>
      </c>
      <c r="G92" s="109" t="s">
        <v>284</v>
      </c>
      <c r="H92" s="107"/>
      <c r="I92" s="107"/>
    </row>
    <row r="93" spans="1:9" x14ac:dyDescent="0.25">
      <c r="A93" s="107">
        <v>81</v>
      </c>
      <c r="B93" s="108">
        <v>21</v>
      </c>
      <c r="C93" s="499"/>
      <c r="D93" s="441"/>
      <c r="E93" s="497"/>
      <c r="F93" s="506"/>
      <c r="G93" s="109" t="s">
        <v>285</v>
      </c>
      <c r="H93" s="107"/>
      <c r="I93" s="107"/>
    </row>
    <row r="94" spans="1:9" x14ac:dyDescent="0.25">
      <c r="A94" s="107">
        <v>82</v>
      </c>
      <c r="B94" s="108">
        <v>22</v>
      </c>
      <c r="C94" s="499"/>
      <c r="D94" s="441"/>
      <c r="E94" s="497"/>
      <c r="F94" s="507"/>
      <c r="G94" s="109" t="s">
        <v>286</v>
      </c>
      <c r="H94" s="107"/>
      <c r="I94" s="107"/>
    </row>
    <row r="95" spans="1:9" x14ac:dyDescent="0.25">
      <c r="A95" s="107">
        <v>83</v>
      </c>
      <c r="B95" s="108">
        <v>23</v>
      </c>
      <c r="C95" s="499"/>
      <c r="D95" s="441"/>
      <c r="E95" s="497" t="s">
        <v>219</v>
      </c>
      <c r="F95" s="505" t="s">
        <v>209</v>
      </c>
      <c r="G95" s="109" t="s">
        <v>287</v>
      </c>
      <c r="H95" s="107"/>
      <c r="I95" s="107"/>
    </row>
    <row r="96" spans="1:9" x14ac:dyDescent="0.25">
      <c r="A96" s="107">
        <v>84</v>
      </c>
      <c r="B96" s="108">
        <v>24</v>
      </c>
      <c r="C96" s="499"/>
      <c r="D96" s="441"/>
      <c r="E96" s="497"/>
      <c r="F96" s="506"/>
      <c r="G96" s="109" t="s">
        <v>285</v>
      </c>
      <c r="H96" s="107"/>
      <c r="I96" s="107"/>
    </row>
    <row r="97" spans="1:9" x14ac:dyDescent="0.25">
      <c r="A97" s="107">
        <v>85</v>
      </c>
      <c r="B97" s="108">
        <v>25</v>
      </c>
      <c r="C97" s="499"/>
      <c r="D97" s="441"/>
      <c r="E97" s="497"/>
      <c r="F97" s="507"/>
      <c r="G97" s="109" t="s">
        <v>286</v>
      </c>
      <c r="H97" s="107"/>
      <c r="I97" s="107"/>
    </row>
    <row r="98" spans="1:9" x14ac:dyDescent="0.25">
      <c r="A98" s="107">
        <v>86</v>
      </c>
      <c r="B98" s="108">
        <v>26</v>
      </c>
      <c r="C98" s="499"/>
      <c r="D98" s="441"/>
      <c r="E98" s="497" t="s">
        <v>211</v>
      </c>
      <c r="F98" s="505" t="s">
        <v>209</v>
      </c>
      <c r="G98" s="109" t="s">
        <v>287</v>
      </c>
      <c r="H98" s="107"/>
      <c r="I98" s="107"/>
    </row>
    <row r="99" spans="1:9" x14ac:dyDescent="0.25">
      <c r="A99" s="107">
        <v>87</v>
      </c>
      <c r="B99" s="108">
        <v>27</v>
      </c>
      <c r="C99" s="499"/>
      <c r="D99" s="441"/>
      <c r="E99" s="497"/>
      <c r="F99" s="507"/>
      <c r="G99" s="109" t="s">
        <v>285</v>
      </c>
      <c r="H99" s="107"/>
      <c r="I99" s="107"/>
    </row>
    <row r="100" spans="1:9" x14ac:dyDescent="0.25">
      <c r="A100" s="107">
        <v>88</v>
      </c>
      <c r="B100" s="108">
        <v>28</v>
      </c>
      <c r="C100" s="499"/>
      <c r="D100" s="441" t="s">
        <v>221</v>
      </c>
      <c r="E100" s="497" t="s">
        <v>222</v>
      </c>
      <c r="F100" s="505" t="s">
        <v>209</v>
      </c>
      <c r="G100" s="109" t="s">
        <v>285</v>
      </c>
      <c r="H100" s="107"/>
      <c r="I100" s="107"/>
    </row>
    <row r="101" spans="1:9" x14ac:dyDescent="0.25">
      <c r="A101" s="107">
        <v>89</v>
      </c>
      <c r="B101" s="108">
        <v>29</v>
      </c>
      <c r="C101" s="499"/>
      <c r="D101" s="441"/>
      <c r="E101" s="497"/>
      <c r="F101" s="507"/>
      <c r="G101" s="109" t="s">
        <v>286</v>
      </c>
      <c r="H101" s="107"/>
      <c r="I101" s="107"/>
    </row>
    <row r="102" spans="1:9" x14ac:dyDescent="0.25">
      <c r="A102" s="107">
        <v>90</v>
      </c>
      <c r="B102" s="108">
        <v>30</v>
      </c>
      <c r="C102" s="499"/>
      <c r="D102" s="441" t="s">
        <v>228</v>
      </c>
      <c r="E102" s="108" t="s">
        <v>222</v>
      </c>
      <c r="F102" s="108" t="s">
        <v>209</v>
      </c>
      <c r="G102" s="109" t="s">
        <v>287</v>
      </c>
      <c r="H102" s="107"/>
      <c r="I102" s="107"/>
    </row>
    <row r="103" spans="1:9" x14ac:dyDescent="0.25">
      <c r="A103" s="107">
        <v>91</v>
      </c>
      <c r="B103" s="108">
        <v>31</v>
      </c>
      <c r="C103" s="499"/>
      <c r="D103" s="441"/>
      <c r="E103" s="497" t="s">
        <v>226</v>
      </c>
      <c r="F103" s="505" t="s">
        <v>214</v>
      </c>
      <c r="G103" s="109" t="s">
        <v>287</v>
      </c>
      <c r="H103" s="107"/>
      <c r="I103" s="107"/>
    </row>
    <row r="104" spans="1:9" x14ac:dyDescent="0.25">
      <c r="A104" s="107">
        <v>92</v>
      </c>
      <c r="B104" s="108">
        <v>32</v>
      </c>
      <c r="C104" s="499"/>
      <c r="D104" s="441"/>
      <c r="E104" s="497"/>
      <c r="F104" s="507"/>
      <c r="G104" s="109" t="s">
        <v>285</v>
      </c>
      <c r="H104" s="107"/>
      <c r="I104" s="107"/>
    </row>
    <row r="105" spans="1:9" x14ac:dyDescent="0.25">
      <c r="A105" s="107">
        <v>93</v>
      </c>
      <c r="B105" s="108">
        <v>33</v>
      </c>
      <c r="C105" s="499"/>
      <c r="D105" s="441"/>
      <c r="E105" s="108" t="s">
        <v>282</v>
      </c>
      <c r="F105" s="108" t="s">
        <v>209</v>
      </c>
      <c r="G105" s="109" t="s">
        <v>288</v>
      </c>
      <c r="H105" s="107"/>
      <c r="I105" s="107"/>
    </row>
    <row r="106" spans="1:9" x14ac:dyDescent="0.25">
      <c r="A106" s="107">
        <v>94</v>
      </c>
      <c r="B106" s="108">
        <v>34</v>
      </c>
      <c r="C106" s="500"/>
      <c r="D106" s="441"/>
      <c r="E106" s="108" t="s">
        <v>229</v>
      </c>
      <c r="F106" s="108" t="s">
        <v>214</v>
      </c>
      <c r="G106" s="109" t="s">
        <v>285</v>
      </c>
      <c r="H106" s="107"/>
      <c r="I106" s="107"/>
    </row>
    <row r="107" spans="1:9" ht="18.75" x14ac:dyDescent="0.3">
      <c r="A107" s="527" t="s">
        <v>1109</v>
      </c>
      <c r="B107" s="528"/>
      <c r="C107" s="528"/>
      <c r="D107" s="528"/>
      <c r="E107" s="528"/>
      <c r="F107" s="528"/>
      <c r="G107" s="528"/>
      <c r="H107" s="528"/>
      <c r="I107" s="529"/>
    </row>
    <row r="108" spans="1:9" ht="15" customHeight="1" x14ac:dyDescent="0.25">
      <c r="A108" s="114">
        <v>95</v>
      </c>
      <c r="B108" s="114">
        <v>1</v>
      </c>
      <c r="C108" s="530" t="s">
        <v>515</v>
      </c>
      <c r="D108" s="344" t="s">
        <v>221</v>
      </c>
      <c r="E108" s="133" t="s">
        <v>516</v>
      </c>
      <c r="F108" s="114" t="s">
        <v>214</v>
      </c>
      <c r="G108" s="114" t="s">
        <v>517</v>
      </c>
      <c r="H108" s="114"/>
      <c r="I108" s="109" t="s">
        <v>7</v>
      </c>
    </row>
    <row r="109" spans="1:9" ht="12.75" customHeight="1" x14ac:dyDescent="0.25">
      <c r="A109" s="114">
        <v>96</v>
      </c>
      <c r="B109" s="114">
        <v>2</v>
      </c>
      <c r="C109" s="531"/>
      <c r="D109" s="345"/>
      <c r="E109" s="133" t="s">
        <v>518</v>
      </c>
      <c r="F109" s="114" t="s">
        <v>214</v>
      </c>
      <c r="G109" s="207" t="s">
        <v>519</v>
      </c>
      <c r="H109" s="114"/>
      <c r="I109" s="109" t="s">
        <v>7</v>
      </c>
    </row>
    <row r="110" spans="1:9" ht="13.5" customHeight="1" x14ac:dyDescent="0.25">
      <c r="A110" s="114">
        <v>97</v>
      </c>
      <c r="B110" s="114">
        <v>3</v>
      </c>
      <c r="C110" s="531"/>
      <c r="D110" s="346"/>
      <c r="E110" s="133" t="s">
        <v>520</v>
      </c>
      <c r="F110" s="114" t="s">
        <v>209</v>
      </c>
      <c r="G110" s="207" t="s">
        <v>521</v>
      </c>
      <c r="H110" s="114"/>
      <c r="I110" s="109" t="s">
        <v>7</v>
      </c>
    </row>
    <row r="111" spans="1:9" ht="15.75" x14ac:dyDescent="0.25">
      <c r="A111" s="114">
        <v>98</v>
      </c>
      <c r="B111" s="114">
        <v>4</v>
      </c>
      <c r="C111" s="531"/>
      <c r="D111" s="344" t="s">
        <v>228</v>
      </c>
      <c r="E111" s="133" t="s">
        <v>527</v>
      </c>
      <c r="F111" s="114" t="s">
        <v>209</v>
      </c>
      <c r="G111" s="207" t="s">
        <v>528</v>
      </c>
      <c r="H111" s="114"/>
      <c r="I111" s="114" t="s">
        <v>18</v>
      </c>
    </row>
    <row r="112" spans="1:9" ht="13.5" customHeight="1" x14ac:dyDescent="0.25">
      <c r="A112" s="114">
        <v>99</v>
      </c>
      <c r="B112" s="114">
        <v>5</v>
      </c>
      <c r="C112" s="531"/>
      <c r="D112" s="345"/>
      <c r="E112" s="133" t="s">
        <v>522</v>
      </c>
      <c r="F112" s="114" t="s">
        <v>214</v>
      </c>
      <c r="G112" s="207" t="s">
        <v>523</v>
      </c>
      <c r="H112" s="114"/>
      <c r="I112" s="109" t="s">
        <v>7</v>
      </c>
    </row>
    <row r="113" spans="1:9" ht="15" customHeight="1" x14ac:dyDescent="0.25">
      <c r="A113" s="114">
        <v>100</v>
      </c>
      <c r="B113" s="114">
        <v>6</v>
      </c>
      <c r="C113" s="532"/>
      <c r="D113" s="346"/>
      <c r="E113" s="133" t="s">
        <v>524</v>
      </c>
      <c r="F113" s="114" t="s">
        <v>209</v>
      </c>
      <c r="G113" s="207" t="s">
        <v>525</v>
      </c>
      <c r="H113" s="114"/>
      <c r="I113" s="109" t="s">
        <v>7</v>
      </c>
    </row>
    <row r="114" spans="1:9" ht="15" customHeight="1" x14ac:dyDescent="0.25">
      <c r="A114" s="145">
        <v>101</v>
      </c>
      <c r="B114" s="145">
        <v>7</v>
      </c>
      <c r="C114" s="514" t="s">
        <v>965</v>
      </c>
      <c r="D114" s="204" t="s">
        <v>157</v>
      </c>
      <c r="E114" s="133" t="s">
        <v>537</v>
      </c>
      <c r="F114" s="145" t="s">
        <v>214</v>
      </c>
      <c r="G114" s="207" t="s">
        <v>538</v>
      </c>
      <c r="H114" s="145"/>
      <c r="I114" s="205"/>
    </row>
    <row r="115" spans="1:9" ht="15" customHeight="1" x14ac:dyDescent="0.25">
      <c r="A115" s="145">
        <v>102</v>
      </c>
      <c r="B115" s="145">
        <v>8</v>
      </c>
      <c r="C115" s="514"/>
      <c r="D115" s="344" t="s">
        <v>221</v>
      </c>
      <c r="E115" s="133" t="s">
        <v>532</v>
      </c>
      <c r="F115" s="145" t="s">
        <v>209</v>
      </c>
      <c r="G115" s="207" t="s">
        <v>525</v>
      </c>
      <c r="H115" s="145"/>
      <c r="I115" s="205"/>
    </row>
    <row r="116" spans="1:9" ht="15" customHeight="1" x14ac:dyDescent="0.25">
      <c r="A116" s="145">
        <v>103</v>
      </c>
      <c r="B116" s="145">
        <v>9</v>
      </c>
      <c r="C116" s="514"/>
      <c r="D116" s="345"/>
      <c r="E116" s="134" t="s">
        <v>518</v>
      </c>
      <c r="F116" s="108" t="s">
        <v>214</v>
      </c>
      <c r="G116" s="206" t="s">
        <v>519</v>
      </c>
      <c r="H116" s="145"/>
      <c r="I116" s="205"/>
    </row>
    <row r="117" spans="1:9" ht="15" customHeight="1" x14ac:dyDescent="0.25">
      <c r="A117" s="145">
        <v>104</v>
      </c>
      <c r="B117" s="145">
        <v>10</v>
      </c>
      <c r="C117" s="514"/>
      <c r="D117" s="346"/>
      <c r="E117" s="134" t="s">
        <v>520</v>
      </c>
      <c r="F117" s="108" t="s">
        <v>209</v>
      </c>
      <c r="G117" s="207" t="s">
        <v>521</v>
      </c>
      <c r="H117" s="145"/>
      <c r="I117" s="205"/>
    </row>
    <row r="118" spans="1:9" ht="15" customHeight="1" x14ac:dyDescent="0.25">
      <c r="A118" s="145">
        <v>105</v>
      </c>
      <c r="B118" s="145">
        <v>11</v>
      </c>
      <c r="C118" s="480" t="s">
        <v>966</v>
      </c>
      <c r="D118" s="514" t="s">
        <v>157</v>
      </c>
      <c r="E118" s="134" t="s">
        <v>537</v>
      </c>
      <c r="F118" s="108" t="s">
        <v>214</v>
      </c>
      <c r="G118" s="207" t="s">
        <v>521</v>
      </c>
      <c r="H118" s="145"/>
      <c r="I118" s="222" t="s">
        <v>7</v>
      </c>
    </row>
    <row r="119" spans="1:9" ht="15" customHeight="1" x14ac:dyDescent="0.25">
      <c r="A119" s="145">
        <v>106</v>
      </c>
      <c r="B119" s="145">
        <v>12</v>
      </c>
      <c r="C119" s="481"/>
      <c r="D119" s="514"/>
      <c r="E119" s="108" t="s">
        <v>524</v>
      </c>
      <c r="F119" s="108" t="s">
        <v>209</v>
      </c>
      <c r="G119" s="206" t="s">
        <v>525</v>
      </c>
      <c r="H119" s="145"/>
      <c r="I119" s="222" t="s">
        <v>7</v>
      </c>
    </row>
    <row r="120" spans="1:9" ht="15" customHeight="1" x14ac:dyDescent="0.25">
      <c r="A120" s="145">
        <v>107</v>
      </c>
      <c r="B120" s="145">
        <v>13</v>
      </c>
      <c r="C120" s="482"/>
      <c r="D120" s="225" t="s">
        <v>228</v>
      </c>
      <c r="E120" s="108" t="s">
        <v>986</v>
      </c>
      <c r="F120" s="224" t="s">
        <v>214</v>
      </c>
      <c r="G120" s="223" t="s">
        <v>1023</v>
      </c>
      <c r="H120" s="145"/>
      <c r="I120" s="205"/>
    </row>
    <row r="121" spans="1:9" ht="13.5" customHeight="1" x14ac:dyDescent="0.25">
      <c r="A121" s="114">
        <v>108</v>
      </c>
      <c r="B121" s="114">
        <v>14</v>
      </c>
      <c r="C121" s="514" t="s">
        <v>529</v>
      </c>
      <c r="D121" s="344" t="s">
        <v>157</v>
      </c>
      <c r="E121" s="133" t="s">
        <v>530</v>
      </c>
      <c r="F121" s="114" t="s">
        <v>214</v>
      </c>
      <c r="G121" s="207" t="s">
        <v>531</v>
      </c>
      <c r="H121" s="114"/>
      <c r="I121" s="109" t="s">
        <v>7</v>
      </c>
    </row>
    <row r="122" spans="1:9" ht="15" customHeight="1" x14ac:dyDescent="0.25">
      <c r="A122" s="114">
        <v>109</v>
      </c>
      <c r="B122" s="114">
        <v>15</v>
      </c>
      <c r="C122" s="514"/>
      <c r="D122" s="345"/>
      <c r="E122" s="133" t="s">
        <v>532</v>
      </c>
      <c r="F122" s="173" t="s">
        <v>209</v>
      </c>
      <c r="G122" s="207" t="s">
        <v>521</v>
      </c>
      <c r="H122" s="114"/>
      <c r="I122" s="109" t="s">
        <v>7</v>
      </c>
    </row>
    <row r="123" spans="1:9" ht="15.75" x14ac:dyDescent="0.25">
      <c r="A123" s="114">
        <v>110</v>
      </c>
      <c r="B123" s="114">
        <v>16</v>
      </c>
      <c r="C123" s="514"/>
      <c r="D123" s="346"/>
      <c r="E123" s="133" t="s">
        <v>533</v>
      </c>
      <c r="F123" s="173" t="s">
        <v>209</v>
      </c>
      <c r="G123" s="207" t="s">
        <v>528</v>
      </c>
      <c r="H123" s="114"/>
      <c r="I123" s="114" t="s">
        <v>18</v>
      </c>
    </row>
    <row r="124" spans="1:9" ht="14.25" customHeight="1" x14ac:dyDescent="0.25">
      <c r="A124" s="107">
        <v>111</v>
      </c>
      <c r="B124" s="107">
        <v>17</v>
      </c>
      <c r="C124" s="514"/>
      <c r="D124" s="453" t="s">
        <v>221</v>
      </c>
      <c r="E124" s="134" t="s">
        <v>534</v>
      </c>
      <c r="F124" s="210" t="s">
        <v>535</v>
      </c>
      <c r="G124" s="206" t="s">
        <v>531</v>
      </c>
      <c r="H124" s="107"/>
      <c r="I124" s="109" t="s">
        <v>7</v>
      </c>
    </row>
    <row r="125" spans="1:9" ht="13.5" customHeight="1" x14ac:dyDescent="0.25">
      <c r="A125" s="107">
        <v>112</v>
      </c>
      <c r="B125" s="107">
        <v>18</v>
      </c>
      <c r="C125" s="514"/>
      <c r="D125" s="454"/>
      <c r="E125" s="134" t="s">
        <v>518</v>
      </c>
      <c r="F125" s="210" t="s">
        <v>214</v>
      </c>
      <c r="G125" s="206" t="s">
        <v>519</v>
      </c>
      <c r="H125" s="107"/>
      <c r="I125" s="109" t="s">
        <v>7</v>
      </c>
    </row>
    <row r="126" spans="1:9" ht="14.25" customHeight="1" x14ac:dyDescent="0.25">
      <c r="A126" s="107">
        <v>113</v>
      </c>
      <c r="B126" s="107">
        <v>19</v>
      </c>
      <c r="C126" s="514"/>
      <c r="D126" s="454"/>
      <c r="E126" s="134" t="s">
        <v>522</v>
      </c>
      <c r="F126" s="210" t="s">
        <v>214</v>
      </c>
      <c r="G126" s="206" t="s">
        <v>523</v>
      </c>
      <c r="H126" s="107"/>
      <c r="I126" s="109" t="s">
        <v>7</v>
      </c>
    </row>
    <row r="127" spans="1:9" ht="13.5" customHeight="1" x14ac:dyDescent="0.25">
      <c r="A127" s="107">
        <v>114</v>
      </c>
      <c r="B127" s="107">
        <v>20</v>
      </c>
      <c r="C127" s="514"/>
      <c r="D127" s="454"/>
      <c r="E127" s="134" t="s">
        <v>520</v>
      </c>
      <c r="F127" s="210" t="s">
        <v>209</v>
      </c>
      <c r="G127" s="206" t="s">
        <v>536</v>
      </c>
      <c r="H127" s="107"/>
      <c r="I127" s="109" t="s">
        <v>7</v>
      </c>
    </row>
    <row r="128" spans="1:9" ht="12.75" customHeight="1" x14ac:dyDescent="0.25">
      <c r="A128" s="107">
        <v>115</v>
      </c>
      <c r="B128" s="107">
        <v>21</v>
      </c>
      <c r="C128" s="514"/>
      <c r="D128" s="454"/>
      <c r="E128" s="134" t="s">
        <v>540</v>
      </c>
      <c r="F128" s="210" t="s">
        <v>209</v>
      </c>
      <c r="G128" s="206" t="s">
        <v>521</v>
      </c>
      <c r="H128" s="107"/>
      <c r="I128" s="109" t="s">
        <v>7</v>
      </c>
    </row>
    <row r="129" spans="1:9" ht="12.75" customHeight="1" x14ac:dyDescent="0.25">
      <c r="A129" s="107">
        <v>116</v>
      </c>
      <c r="B129" s="107">
        <v>22</v>
      </c>
      <c r="C129" s="514"/>
      <c r="D129" s="454"/>
      <c r="E129" s="134" t="s">
        <v>524</v>
      </c>
      <c r="F129" s="210" t="s">
        <v>209</v>
      </c>
      <c r="G129" s="206" t="s">
        <v>525</v>
      </c>
      <c r="H129" s="107"/>
      <c r="I129" s="109" t="s">
        <v>7</v>
      </c>
    </row>
    <row r="130" spans="1:9" ht="12" customHeight="1" x14ac:dyDescent="0.25">
      <c r="A130" s="107">
        <v>117</v>
      </c>
      <c r="B130" s="107">
        <v>23</v>
      </c>
      <c r="C130" s="514"/>
      <c r="D130" s="454"/>
      <c r="E130" s="134" t="s">
        <v>537</v>
      </c>
      <c r="F130" s="210" t="s">
        <v>214</v>
      </c>
      <c r="G130" s="206" t="s">
        <v>538</v>
      </c>
      <c r="H130" s="107"/>
      <c r="I130" s="109" t="s">
        <v>7</v>
      </c>
    </row>
    <row r="131" spans="1:9" ht="12.75" customHeight="1" x14ac:dyDescent="0.25">
      <c r="A131" s="107">
        <v>118</v>
      </c>
      <c r="B131" s="107">
        <v>24</v>
      </c>
      <c r="C131" s="514"/>
      <c r="D131" s="455"/>
      <c r="E131" s="134" t="s">
        <v>539</v>
      </c>
      <c r="F131" s="210" t="s">
        <v>214</v>
      </c>
      <c r="G131" s="206" t="s">
        <v>523</v>
      </c>
      <c r="H131" s="107"/>
      <c r="I131" s="109" t="s">
        <v>7</v>
      </c>
    </row>
    <row r="132" spans="1:9" ht="15.75" x14ac:dyDescent="0.25">
      <c r="A132" s="107">
        <v>119</v>
      </c>
      <c r="B132" s="107">
        <v>25</v>
      </c>
      <c r="C132" s="514"/>
      <c r="D132" s="453" t="s">
        <v>228</v>
      </c>
      <c r="E132" s="134" t="s">
        <v>527</v>
      </c>
      <c r="F132" s="210" t="s">
        <v>209</v>
      </c>
      <c r="G132" s="206" t="s">
        <v>541</v>
      </c>
      <c r="H132" s="107"/>
      <c r="I132" s="114" t="s">
        <v>18</v>
      </c>
    </row>
    <row r="133" spans="1:9" ht="15.75" x14ac:dyDescent="0.25">
      <c r="A133" s="107">
        <v>120</v>
      </c>
      <c r="B133" s="107">
        <v>26</v>
      </c>
      <c r="C133" s="514"/>
      <c r="D133" s="455"/>
      <c r="E133" s="134" t="s">
        <v>542</v>
      </c>
      <c r="F133" s="210" t="s">
        <v>214</v>
      </c>
      <c r="G133" s="206" t="s">
        <v>523</v>
      </c>
      <c r="H133" s="107"/>
      <c r="I133" s="114" t="s">
        <v>18</v>
      </c>
    </row>
    <row r="134" spans="1:9" ht="26.25" x14ac:dyDescent="0.25">
      <c r="A134" s="107">
        <v>121</v>
      </c>
      <c r="B134" s="107">
        <v>27</v>
      </c>
      <c r="C134" s="202" t="s">
        <v>543</v>
      </c>
      <c r="D134" s="132" t="s">
        <v>324</v>
      </c>
      <c r="E134" s="134" t="s">
        <v>527</v>
      </c>
      <c r="F134" s="206" t="s">
        <v>209</v>
      </c>
      <c r="G134" s="206" t="s">
        <v>544</v>
      </c>
      <c r="H134" s="107"/>
      <c r="I134" s="114" t="s">
        <v>18</v>
      </c>
    </row>
    <row r="135" spans="1:9" s="217" customFormat="1" ht="19.5" customHeight="1" x14ac:dyDescent="0.25">
      <c r="A135" s="536" t="s">
        <v>1110</v>
      </c>
      <c r="B135" s="537"/>
      <c r="C135" s="537"/>
      <c r="D135" s="537"/>
      <c r="E135" s="537"/>
      <c r="F135" s="537"/>
      <c r="G135" s="537"/>
      <c r="H135" s="537"/>
      <c r="I135" s="538"/>
    </row>
    <row r="136" spans="1:9" ht="20.25" customHeight="1" x14ac:dyDescent="0.25">
      <c r="A136" s="107">
        <v>122</v>
      </c>
      <c r="B136" s="107">
        <v>1</v>
      </c>
      <c r="C136" s="533" t="s">
        <v>1007</v>
      </c>
      <c r="D136" s="214" t="s">
        <v>221</v>
      </c>
      <c r="E136" s="134" t="s">
        <v>1008</v>
      </c>
      <c r="F136" s="212" t="s">
        <v>214</v>
      </c>
      <c r="G136" s="280" t="s">
        <v>1009</v>
      </c>
      <c r="H136" s="107"/>
      <c r="I136" s="145" t="s">
        <v>45</v>
      </c>
    </row>
    <row r="137" spans="1:9" ht="15.75" customHeight="1" x14ac:dyDescent="0.25">
      <c r="A137" s="107">
        <v>123</v>
      </c>
      <c r="B137" s="107">
        <v>2</v>
      </c>
      <c r="C137" s="534"/>
      <c r="D137" s="344" t="s">
        <v>228</v>
      </c>
      <c r="E137" s="134" t="s">
        <v>1010</v>
      </c>
      <c r="F137" s="212" t="s">
        <v>209</v>
      </c>
      <c r="G137" s="280" t="s">
        <v>1009</v>
      </c>
      <c r="H137" s="107"/>
      <c r="I137" s="145" t="s">
        <v>548</v>
      </c>
    </row>
    <row r="138" spans="1:9" ht="17.25" customHeight="1" x14ac:dyDescent="0.25">
      <c r="A138" s="107">
        <v>124</v>
      </c>
      <c r="B138" s="107">
        <v>3</v>
      </c>
      <c r="C138" s="535"/>
      <c r="D138" s="346"/>
      <c r="E138" s="134" t="s">
        <v>1010</v>
      </c>
      <c r="F138" s="212" t="s">
        <v>209</v>
      </c>
      <c r="G138" s="212" t="s">
        <v>1012</v>
      </c>
      <c r="H138" s="107"/>
      <c r="I138" s="145" t="s">
        <v>1011</v>
      </c>
    </row>
    <row r="139" spans="1:9" ht="15.75" customHeight="1" x14ac:dyDescent="0.25">
      <c r="A139" s="107">
        <v>125</v>
      </c>
      <c r="B139" s="107">
        <v>4</v>
      </c>
      <c r="C139" s="453" t="s">
        <v>1065</v>
      </c>
      <c r="D139" s="344" t="s">
        <v>157</v>
      </c>
      <c r="E139" s="134" t="s">
        <v>764</v>
      </c>
      <c r="F139" s="234" t="s">
        <v>214</v>
      </c>
      <c r="G139" s="234" t="s">
        <v>1066</v>
      </c>
      <c r="H139" s="108"/>
      <c r="I139" s="145" t="s">
        <v>18</v>
      </c>
    </row>
    <row r="140" spans="1:9" ht="15.75" customHeight="1" x14ac:dyDescent="0.25">
      <c r="A140" s="107">
        <v>126</v>
      </c>
      <c r="B140" s="107">
        <v>5</v>
      </c>
      <c r="C140" s="454"/>
      <c r="D140" s="345"/>
      <c r="E140" s="108" t="s">
        <v>763</v>
      </c>
      <c r="F140" s="108" t="s">
        <v>209</v>
      </c>
      <c r="G140" s="108" t="s">
        <v>1067</v>
      </c>
      <c r="H140" s="108"/>
      <c r="I140" s="145" t="s">
        <v>18</v>
      </c>
    </row>
    <row r="141" spans="1:9" ht="15.75" customHeight="1" x14ac:dyDescent="0.25">
      <c r="A141" s="107">
        <v>127</v>
      </c>
      <c r="B141" s="107">
        <v>6</v>
      </c>
      <c r="C141" s="454"/>
      <c r="D141" s="346"/>
      <c r="E141" s="108" t="s">
        <v>1068</v>
      </c>
      <c r="F141" s="108" t="s">
        <v>214</v>
      </c>
      <c r="G141" s="108" t="s">
        <v>1069</v>
      </c>
      <c r="H141" s="108"/>
      <c r="I141" s="145" t="s">
        <v>70</v>
      </c>
    </row>
    <row r="142" spans="1:9" ht="15" customHeight="1" x14ac:dyDescent="0.25">
      <c r="A142" s="107">
        <v>128</v>
      </c>
      <c r="B142" s="107">
        <v>7</v>
      </c>
      <c r="C142" s="454"/>
      <c r="D142" s="344" t="s">
        <v>221</v>
      </c>
      <c r="E142" s="108" t="s">
        <v>766</v>
      </c>
      <c r="F142" s="108" t="s">
        <v>214</v>
      </c>
      <c r="G142" s="108" t="s">
        <v>772</v>
      </c>
      <c r="H142" s="108"/>
      <c r="I142" s="108" t="s">
        <v>18</v>
      </c>
    </row>
    <row r="143" spans="1:9" ht="14.25" customHeight="1" x14ac:dyDescent="0.25">
      <c r="A143" s="107">
        <v>129</v>
      </c>
      <c r="B143" s="107">
        <v>8</v>
      </c>
      <c r="C143" s="454"/>
      <c r="D143" s="345"/>
      <c r="E143" s="108" t="s">
        <v>767</v>
      </c>
      <c r="F143" s="108" t="s">
        <v>209</v>
      </c>
      <c r="G143" s="108" t="s">
        <v>772</v>
      </c>
      <c r="H143" s="108"/>
      <c r="I143" s="108" t="s">
        <v>18</v>
      </c>
    </row>
    <row r="144" spans="1:9" ht="15" customHeight="1" x14ac:dyDescent="0.25">
      <c r="A144" s="107">
        <v>130</v>
      </c>
      <c r="B144" s="107">
        <v>9</v>
      </c>
      <c r="C144" s="454"/>
      <c r="D144" s="346"/>
      <c r="E144" s="108"/>
      <c r="F144" s="108"/>
      <c r="G144" s="108" t="s">
        <v>770</v>
      </c>
      <c r="H144" s="108"/>
      <c r="I144" s="108" t="s">
        <v>765</v>
      </c>
    </row>
    <row r="145" spans="1:9" ht="15" customHeight="1" x14ac:dyDescent="0.25">
      <c r="A145" s="107">
        <v>131</v>
      </c>
      <c r="B145" s="107">
        <v>10</v>
      </c>
      <c r="C145" s="454"/>
      <c r="D145" s="514" t="s">
        <v>228</v>
      </c>
      <c r="E145" s="108" t="s">
        <v>768</v>
      </c>
      <c r="F145" s="108" t="s">
        <v>209</v>
      </c>
      <c r="G145" s="108" t="s">
        <v>771</v>
      </c>
      <c r="H145" s="108"/>
      <c r="I145" s="108" t="s">
        <v>18</v>
      </c>
    </row>
    <row r="146" spans="1:9" ht="17.25" customHeight="1" x14ac:dyDescent="0.25">
      <c r="A146" s="107">
        <v>132</v>
      </c>
      <c r="B146" s="107">
        <v>11</v>
      </c>
      <c r="C146" s="454"/>
      <c r="D146" s="514"/>
      <c r="E146" s="108" t="s">
        <v>769</v>
      </c>
      <c r="F146" s="108" t="s">
        <v>214</v>
      </c>
      <c r="G146" s="108" t="s">
        <v>771</v>
      </c>
      <c r="H146" s="108"/>
      <c r="I146" s="108" t="s">
        <v>18</v>
      </c>
    </row>
    <row r="147" spans="1:9" ht="17.25" customHeight="1" x14ac:dyDescent="0.25">
      <c r="A147" s="107">
        <v>133</v>
      </c>
      <c r="B147" s="107">
        <v>12</v>
      </c>
      <c r="C147" s="455"/>
      <c r="D147" s="514"/>
      <c r="E147" s="108"/>
      <c r="F147" s="108"/>
      <c r="G147" s="108" t="s">
        <v>773</v>
      </c>
      <c r="H147" s="108"/>
      <c r="I147" s="108" t="s">
        <v>765</v>
      </c>
    </row>
    <row r="148" spans="1:9" ht="28.5" customHeight="1" x14ac:dyDescent="0.25">
      <c r="A148" s="107">
        <v>134</v>
      </c>
      <c r="B148" s="107">
        <v>13</v>
      </c>
      <c r="C148" s="202" t="s">
        <v>1070</v>
      </c>
      <c r="D148" s="232" t="s">
        <v>228</v>
      </c>
      <c r="E148" s="134" t="s">
        <v>1071</v>
      </c>
      <c r="F148" s="234" t="s">
        <v>209</v>
      </c>
      <c r="G148" s="234" t="s">
        <v>762</v>
      </c>
      <c r="H148" s="108"/>
      <c r="I148" s="145" t="s">
        <v>18</v>
      </c>
    </row>
    <row r="149" spans="1:9" ht="18.75" x14ac:dyDescent="0.3">
      <c r="A149" s="527" t="s">
        <v>1111</v>
      </c>
      <c r="B149" s="528"/>
      <c r="C149" s="528"/>
      <c r="D149" s="528"/>
      <c r="E149" s="528"/>
      <c r="F149" s="528"/>
      <c r="G149" s="528"/>
      <c r="H149" s="528"/>
      <c r="I149" s="529"/>
    </row>
    <row r="150" spans="1:9" ht="16.5" customHeight="1" x14ac:dyDescent="0.25">
      <c r="A150" s="107">
        <v>135</v>
      </c>
      <c r="B150" s="107">
        <v>1</v>
      </c>
      <c r="C150" s="514" t="s">
        <v>629</v>
      </c>
      <c r="D150" s="514" t="s">
        <v>157</v>
      </c>
      <c r="E150" s="102" t="s">
        <v>533</v>
      </c>
      <c r="F150" s="102" t="s">
        <v>214</v>
      </c>
      <c r="G150" s="102" t="s">
        <v>606</v>
      </c>
      <c r="H150" s="102"/>
      <c r="I150" s="114" t="s">
        <v>18</v>
      </c>
    </row>
    <row r="151" spans="1:9" ht="15.75" x14ac:dyDescent="0.25">
      <c r="A151" s="107">
        <v>136</v>
      </c>
      <c r="B151" s="107">
        <v>2</v>
      </c>
      <c r="C151" s="514"/>
      <c r="D151" s="514"/>
      <c r="E151" s="102" t="s">
        <v>607</v>
      </c>
      <c r="F151" s="102" t="s">
        <v>209</v>
      </c>
      <c r="G151" s="102" t="s">
        <v>608</v>
      </c>
      <c r="H151" s="102"/>
      <c r="I151" s="114" t="s">
        <v>18</v>
      </c>
    </row>
    <row r="152" spans="1:9" ht="15.75" x14ac:dyDescent="0.25">
      <c r="A152" s="107">
        <v>137</v>
      </c>
      <c r="B152" s="107">
        <v>3</v>
      </c>
      <c r="C152" s="514"/>
      <c r="D152" s="514"/>
      <c r="E152" s="102" t="s">
        <v>609</v>
      </c>
      <c r="F152" s="102" t="s">
        <v>214</v>
      </c>
      <c r="G152" s="102" t="s">
        <v>610</v>
      </c>
      <c r="H152" s="102"/>
      <c r="I152" s="114" t="s">
        <v>18</v>
      </c>
    </row>
    <row r="153" spans="1:9" ht="15.75" x14ac:dyDescent="0.25">
      <c r="A153" s="107">
        <v>138</v>
      </c>
      <c r="B153" s="107">
        <v>4</v>
      </c>
      <c r="C153" s="514"/>
      <c r="D153" s="514" t="s">
        <v>221</v>
      </c>
      <c r="E153" s="102" t="s">
        <v>527</v>
      </c>
      <c r="F153" s="102" t="s">
        <v>209</v>
      </c>
      <c r="G153" s="102" t="s">
        <v>544</v>
      </c>
      <c r="H153" s="102"/>
      <c r="I153" s="114" t="s">
        <v>18</v>
      </c>
    </row>
    <row r="154" spans="1:9" ht="15.75" x14ac:dyDescent="0.25">
      <c r="A154" s="107">
        <v>139</v>
      </c>
      <c r="B154" s="107">
        <v>5</v>
      </c>
      <c r="C154" s="514"/>
      <c r="D154" s="514"/>
      <c r="E154" s="102" t="s">
        <v>611</v>
      </c>
      <c r="F154" s="102" t="s">
        <v>214</v>
      </c>
      <c r="G154" s="102" t="s">
        <v>538</v>
      </c>
      <c r="H154" s="102"/>
      <c r="I154" s="114" t="s">
        <v>96</v>
      </c>
    </row>
    <row r="155" spans="1:9" ht="15.75" x14ac:dyDescent="0.25">
      <c r="A155" s="107">
        <v>140</v>
      </c>
      <c r="B155" s="107">
        <v>6</v>
      </c>
      <c r="C155" s="514"/>
      <c r="D155" s="514"/>
      <c r="E155" s="108" t="s">
        <v>542</v>
      </c>
      <c r="F155" s="102" t="s">
        <v>214</v>
      </c>
      <c r="G155" s="102" t="s">
        <v>612</v>
      </c>
      <c r="H155" s="102"/>
      <c r="I155" s="114" t="s">
        <v>96</v>
      </c>
    </row>
    <row r="156" spans="1:9" ht="15.75" x14ac:dyDescent="0.25">
      <c r="A156" s="107">
        <v>141</v>
      </c>
      <c r="B156" s="107">
        <v>7</v>
      </c>
      <c r="C156" s="514"/>
      <c r="D156" s="514"/>
      <c r="E156" s="102" t="s">
        <v>613</v>
      </c>
      <c r="F156" s="102" t="s">
        <v>214</v>
      </c>
      <c r="G156" s="102" t="s">
        <v>614</v>
      </c>
      <c r="H156" s="102"/>
      <c r="I156" s="114" t="s">
        <v>18</v>
      </c>
    </row>
    <row r="157" spans="1:9" ht="15.75" x14ac:dyDescent="0.25">
      <c r="A157" s="72">
        <v>142</v>
      </c>
      <c r="B157" s="107">
        <v>8</v>
      </c>
      <c r="C157" s="514"/>
      <c r="D157" s="514"/>
      <c r="E157" s="102" t="s">
        <v>615</v>
      </c>
      <c r="F157" s="102" t="s">
        <v>214</v>
      </c>
      <c r="G157" s="102" t="s">
        <v>531</v>
      </c>
      <c r="H157" s="102"/>
      <c r="I157" s="114" t="s">
        <v>18</v>
      </c>
    </row>
    <row r="158" spans="1:9" ht="15.75" x14ac:dyDescent="0.25">
      <c r="A158" s="107">
        <v>143</v>
      </c>
      <c r="B158" s="107">
        <v>9</v>
      </c>
      <c r="C158" s="514"/>
      <c r="D158" s="514"/>
      <c r="E158" s="102" t="s">
        <v>616</v>
      </c>
      <c r="F158" s="102" t="s">
        <v>214</v>
      </c>
      <c r="G158" s="102" t="s">
        <v>617</v>
      </c>
      <c r="H158" s="102"/>
      <c r="I158" s="114" t="s">
        <v>96</v>
      </c>
    </row>
    <row r="159" spans="1:9" ht="15.75" x14ac:dyDescent="0.25">
      <c r="A159" s="107">
        <v>144</v>
      </c>
      <c r="B159" s="107">
        <v>10</v>
      </c>
      <c r="C159" s="514"/>
      <c r="D159" s="514" t="s">
        <v>228</v>
      </c>
      <c r="E159" s="102" t="s">
        <v>618</v>
      </c>
      <c r="F159" s="102" t="s">
        <v>619</v>
      </c>
      <c r="G159" s="102" t="s">
        <v>612</v>
      </c>
      <c r="H159" s="102"/>
      <c r="I159" s="114" t="s">
        <v>96</v>
      </c>
    </row>
    <row r="160" spans="1:9" ht="15.75" x14ac:dyDescent="0.25">
      <c r="A160" s="107">
        <v>145</v>
      </c>
      <c r="B160" s="107">
        <v>11</v>
      </c>
      <c r="C160" s="514"/>
      <c r="D160" s="514"/>
      <c r="E160" s="102" t="s">
        <v>620</v>
      </c>
      <c r="F160" s="102" t="s">
        <v>214</v>
      </c>
      <c r="G160" s="102" t="s">
        <v>531</v>
      </c>
      <c r="H160" s="102"/>
      <c r="I160" s="114" t="s">
        <v>96</v>
      </c>
    </row>
    <row r="161" spans="1:9" ht="15.75" x14ac:dyDescent="0.25">
      <c r="A161" s="107">
        <v>146</v>
      </c>
      <c r="B161" s="107">
        <v>12</v>
      </c>
      <c r="C161" s="514"/>
      <c r="D161" s="514"/>
      <c r="E161" s="102" t="s">
        <v>621</v>
      </c>
      <c r="F161" s="102" t="s">
        <v>214</v>
      </c>
      <c r="G161" s="102" t="s">
        <v>617</v>
      </c>
      <c r="H161" s="102"/>
      <c r="I161" s="114" t="s">
        <v>18</v>
      </c>
    </row>
    <row r="162" spans="1:9" ht="15.75" x14ac:dyDescent="0.25">
      <c r="A162" s="107">
        <v>147</v>
      </c>
      <c r="B162" s="107">
        <v>13</v>
      </c>
      <c r="C162" s="514"/>
      <c r="D162" s="514"/>
      <c r="E162" s="102" t="s">
        <v>624</v>
      </c>
      <c r="F162" s="102" t="s">
        <v>214</v>
      </c>
      <c r="G162" s="102" t="s">
        <v>622</v>
      </c>
      <c r="H162" s="102"/>
      <c r="I162" s="114" t="s">
        <v>96</v>
      </c>
    </row>
    <row r="163" spans="1:9" ht="15.75" x14ac:dyDescent="0.25">
      <c r="A163" s="107">
        <v>148</v>
      </c>
      <c r="B163" s="107">
        <v>14</v>
      </c>
      <c r="C163" s="514"/>
      <c r="D163" s="514"/>
      <c r="E163" s="102" t="s">
        <v>623</v>
      </c>
      <c r="F163" s="102" t="s">
        <v>209</v>
      </c>
      <c r="G163" s="102" t="s">
        <v>625</v>
      </c>
      <c r="H163" s="102"/>
      <c r="I163" s="114" t="s">
        <v>18</v>
      </c>
    </row>
    <row r="164" spans="1:9" ht="15.75" x14ac:dyDescent="0.25">
      <c r="A164" s="107">
        <v>149</v>
      </c>
      <c r="B164" s="107">
        <v>15</v>
      </c>
      <c r="C164" s="514"/>
      <c r="D164" s="514"/>
      <c r="E164" s="102" t="s">
        <v>626</v>
      </c>
      <c r="F164" s="102" t="s">
        <v>619</v>
      </c>
      <c r="G164" s="102" t="s">
        <v>627</v>
      </c>
      <c r="H164" s="102"/>
      <c r="I164" s="114" t="s">
        <v>96</v>
      </c>
    </row>
    <row r="165" spans="1:9" ht="15.75" x14ac:dyDescent="0.25">
      <c r="A165" s="107">
        <v>150</v>
      </c>
      <c r="B165" s="107">
        <v>16</v>
      </c>
      <c r="C165" s="514"/>
      <c r="D165" s="514"/>
      <c r="E165" s="102" t="s">
        <v>628</v>
      </c>
      <c r="F165" s="102" t="s">
        <v>214</v>
      </c>
      <c r="G165" s="102" t="s">
        <v>622</v>
      </c>
      <c r="H165" s="102"/>
      <c r="I165" s="114" t="s">
        <v>96</v>
      </c>
    </row>
    <row r="166" spans="1:9" ht="30" customHeight="1" x14ac:dyDescent="0.25">
      <c r="A166" s="107">
        <v>151</v>
      </c>
      <c r="B166" s="107">
        <v>17</v>
      </c>
      <c r="C166" s="237" t="s">
        <v>681</v>
      </c>
      <c r="D166" s="109" t="s">
        <v>228</v>
      </c>
      <c r="E166" s="108" t="s">
        <v>532</v>
      </c>
      <c r="F166" s="108" t="s">
        <v>209</v>
      </c>
      <c r="G166" s="108" t="s">
        <v>682</v>
      </c>
      <c r="H166" s="108"/>
      <c r="I166" s="108" t="s">
        <v>7</v>
      </c>
    </row>
    <row r="167" spans="1:9" ht="18.75" customHeight="1" x14ac:dyDescent="0.25">
      <c r="A167" s="107">
        <v>152</v>
      </c>
      <c r="B167" s="107">
        <v>18</v>
      </c>
      <c r="C167" s="441" t="s">
        <v>683</v>
      </c>
      <c r="D167" s="441" t="s">
        <v>221</v>
      </c>
      <c r="E167" s="108" t="s">
        <v>532</v>
      </c>
      <c r="F167" s="108" t="s">
        <v>209</v>
      </c>
      <c r="G167" s="108" t="s">
        <v>682</v>
      </c>
      <c r="H167" s="108"/>
      <c r="I167" s="108" t="s">
        <v>7</v>
      </c>
    </row>
    <row r="168" spans="1:9" ht="15.75" x14ac:dyDescent="0.25">
      <c r="A168" s="107">
        <v>153</v>
      </c>
      <c r="B168" s="107">
        <v>19</v>
      </c>
      <c r="C168" s="441"/>
      <c r="D168" s="441"/>
      <c r="E168" s="108" t="s">
        <v>527</v>
      </c>
      <c r="F168" s="108" t="s">
        <v>209</v>
      </c>
      <c r="G168" s="108" t="s">
        <v>544</v>
      </c>
      <c r="H168" s="108"/>
      <c r="I168" s="114" t="s">
        <v>18</v>
      </c>
    </row>
    <row r="169" spans="1:9" ht="15.75" x14ac:dyDescent="0.25">
      <c r="A169" s="107">
        <v>154</v>
      </c>
      <c r="B169" s="107">
        <v>20</v>
      </c>
      <c r="C169" s="441"/>
      <c r="D169" s="441" t="s">
        <v>228</v>
      </c>
      <c r="E169" s="108" t="s">
        <v>533</v>
      </c>
      <c r="F169" s="108" t="s">
        <v>209</v>
      </c>
      <c r="G169" s="108" t="s">
        <v>544</v>
      </c>
      <c r="H169" s="108"/>
      <c r="I169" s="114" t="s">
        <v>18</v>
      </c>
    </row>
    <row r="170" spans="1:9" ht="30" x14ac:dyDescent="0.25">
      <c r="A170" s="107">
        <v>155</v>
      </c>
      <c r="B170" s="107">
        <v>21</v>
      </c>
      <c r="C170" s="441"/>
      <c r="D170" s="441"/>
      <c r="E170" s="108" t="s">
        <v>530</v>
      </c>
      <c r="F170" s="108" t="s">
        <v>214</v>
      </c>
      <c r="G170" s="108" t="s">
        <v>531</v>
      </c>
      <c r="H170" s="108"/>
      <c r="I170" s="108" t="s">
        <v>7</v>
      </c>
    </row>
    <row r="171" spans="1:9" ht="26.25" customHeight="1" x14ac:dyDescent="0.25">
      <c r="A171" s="107">
        <v>156</v>
      </c>
      <c r="B171" s="107">
        <v>22</v>
      </c>
      <c r="C171" s="539" t="s">
        <v>1077</v>
      </c>
      <c r="D171" s="206" t="s">
        <v>157</v>
      </c>
      <c r="E171" s="108" t="s">
        <v>530</v>
      </c>
      <c r="F171" s="108" t="s">
        <v>214</v>
      </c>
      <c r="G171" s="108" t="s">
        <v>948</v>
      </c>
      <c r="H171" s="108"/>
      <c r="I171" s="108" t="s">
        <v>7</v>
      </c>
    </row>
    <row r="172" spans="1:9" ht="22.5" customHeight="1" x14ac:dyDescent="0.25">
      <c r="A172" s="107">
        <v>157</v>
      </c>
      <c r="B172" s="107">
        <v>23</v>
      </c>
      <c r="C172" s="539"/>
      <c r="D172" s="206" t="s">
        <v>228</v>
      </c>
      <c r="E172" s="108" t="s">
        <v>534</v>
      </c>
      <c r="F172" s="108" t="s">
        <v>949</v>
      </c>
      <c r="G172" s="108" t="s">
        <v>948</v>
      </c>
      <c r="H172" s="108"/>
      <c r="I172" s="108" t="s">
        <v>7</v>
      </c>
    </row>
    <row r="173" spans="1:9" ht="18" customHeight="1" x14ac:dyDescent="0.25">
      <c r="A173" s="107">
        <v>158</v>
      </c>
      <c r="B173" s="107">
        <v>24</v>
      </c>
      <c r="C173" s="441" t="s">
        <v>955</v>
      </c>
      <c r="D173" s="206" t="s">
        <v>157</v>
      </c>
      <c r="E173" s="108" t="s">
        <v>530</v>
      </c>
      <c r="F173" s="108" t="s">
        <v>214</v>
      </c>
      <c r="G173" s="108" t="s">
        <v>531</v>
      </c>
      <c r="H173" s="108"/>
      <c r="I173" s="108" t="s">
        <v>7</v>
      </c>
    </row>
    <row r="174" spans="1:9" x14ac:dyDescent="0.25">
      <c r="A174" s="107">
        <v>159</v>
      </c>
      <c r="B174" s="107">
        <v>25</v>
      </c>
      <c r="C174" s="441"/>
      <c r="D174" s="441" t="s">
        <v>221</v>
      </c>
      <c r="E174" s="108" t="s">
        <v>532</v>
      </c>
      <c r="F174" s="108" t="s">
        <v>209</v>
      </c>
      <c r="G174" s="108" t="s">
        <v>682</v>
      </c>
      <c r="H174" s="108"/>
      <c r="I174" s="108"/>
    </row>
    <row r="175" spans="1:9" x14ac:dyDescent="0.25">
      <c r="A175" s="107">
        <v>160</v>
      </c>
      <c r="B175" s="107">
        <v>26</v>
      </c>
      <c r="C175" s="441"/>
      <c r="D175" s="441"/>
      <c r="E175" s="108" t="s">
        <v>534</v>
      </c>
      <c r="F175" s="108" t="s">
        <v>214</v>
      </c>
      <c r="G175" s="108" t="s">
        <v>531</v>
      </c>
      <c r="H175" s="108"/>
      <c r="I175" s="108"/>
    </row>
    <row r="176" spans="1:9" x14ac:dyDescent="0.25">
      <c r="A176" s="107">
        <v>161</v>
      </c>
      <c r="B176" s="107">
        <v>27</v>
      </c>
      <c r="C176" s="441"/>
      <c r="D176" s="441"/>
      <c r="E176" s="108" t="s">
        <v>518</v>
      </c>
      <c r="F176" s="108" t="s">
        <v>950</v>
      </c>
      <c r="G176" s="108" t="s">
        <v>610</v>
      </c>
      <c r="H176" s="108"/>
      <c r="I176" s="108"/>
    </row>
    <row r="177" spans="1:9" x14ac:dyDescent="0.25">
      <c r="A177" s="107">
        <v>162</v>
      </c>
      <c r="B177" s="107">
        <v>28</v>
      </c>
      <c r="C177" s="441"/>
      <c r="D177" s="441"/>
      <c r="E177" s="108" t="s">
        <v>522</v>
      </c>
      <c r="F177" s="108" t="s">
        <v>214</v>
      </c>
      <c r="G177" s="108" t="s">
        <v>617</v>
      </c>
      <c r="H177" s="108"/>
      <c r="I177" s="108"/>
    </row>
    <row r="178" spans="1:9" x14ac:dyDescent="0.25">
      <c r="A178" s="107">
        <v>163</v>
      </c>
      <c r="B178" s="107">
        <v>29</v>
      </c>
      <c r="C178" s="441"/>
      <c r="D178" s="441"/>
      <c r="E178" s="108" t="s">
        <v>537</v>
      </c>
      <c r="F178" s="108" t="s">
        <v>214</v>
      </c>
      <c r="G178" s="108" t="s">
        <v>951</v>
      </c>
      <c r="H178" s="108"/>
      <c r="I178" s="108"/>
    </row>
    <row r="179" spans="1:9" x14ac:dyDescent="0.25">
      <c r="A179" s="72">
        <v>164</v>
      </c>
      <c r="B179" s="107">
        <v>30</v>
      </c>
      <c r="C179" s="441"/>
      <c r="D179" s="441"/>
      <c r="E179" s="108" t="s">
        <v>952</v>
      </c>
      <c r="F179" s="108" t="s">
        <v>214</v>
      </c>
      <c r="G179" s="108" t="s">
        <v>612</v>
      </c>
      <c r="H179" s="108"/>
      <c r="I179" s="108"/>
    </row>
    <row r="180" spans="1:9" x14ac:dyDescent="0.25">
      <c r="A180" s="107">
        <v>165</v>
      </c>
      <c r="B180" s="107">
        <v>31</v>
      </c>
      <c r="C180" s="441"/>
      <c r="D180" s="441"/>
      <c r="E180" s="108" t="s">
        <v>520</v>
      </c>
      <c r="F180" s="108" t="s">
        <v>209</v>
      </c>
      <c r="G180" s="108" t="s">
        <v>536</v>
      </c>
      <c r="H180" s="108"/>
      <c r="I180" s="108"/>
    </row>
    <row r="181" spans="1:9" x14ac:dyDescent="0.25">
      <c r="A181" s="107">
        <v>166</v>
      </c>
      <c r="B181" s="107">
        <v>32</v>
      </c>
      <c r="C181" s="441"/>
      <c r="D181" s="441"/>
      <c r="E181" s="108" t="s">
        <v>953</v>
      </c>
      <c r="F181" s="108" t="s">
        <v>209</v>
      </c>
      <c r="G181" s="108" t="s">
        <v>682</v>
      </c>
      <c r="H181" s="108"/>
      <c r="I181" s="108"/>
    </row>
    <row r="182" spans="1:9" x14ac:dyDescent="0.25">
      <c r="A182" s="107">
        <v>167</v>
      </c>
      <c r="B182" s="107">
        <v>33</v>
      </c>
      <c r="C182" s="441"/>
      <c r="D182" s="441"/>
      <c r="E182" s="108" t="s">
        <v>524</v>
      </c>
      <c r="F182" s="108" t="s">
        <v>209</v>
      </c>
      <c r="G182" s="108" t="s">
        <v>954</v>
      </c>
      <c r="H182" s="108"/>
      <c r="I182" s="108"/>
    </row>
    <row r="183" spans="1:9" ht="12.75" customHeight="1" x14ac:dyDescent="0.25">
      <c r="A183" s="107">
        <v>168</v>
      </c>
      <c r="B183" s="107">
        <v>34</v>
      </c>
      <c r="C183" s="542" t="s">
        <v>956</v>
      </c>
      <c r="D183" s="453" t="s">
        <v>157</v>
      </c>
      <c r="E183" s="108" t="s">
        <v>516</v>
      </c>
      <c r="F183" s="108" t="s">
        <v>214</v>
      </c>
      <c r="G183" s="108" t="s">
        <v>948</v>
      </c>
      <c r="H183" s="108"/>
      <c r="I183" s="108"/>
    </row>
    <row r="184" spans="1:9" x14ac:dyDescent="0.25">
      <c r="A184" s="107">
        <v>169</v>
      </c>
      <c r="B184" s="107">
        <v>35</v>
      </c>
      <c r="C184" s="543"/>
      <c r="D184" s="454"/>
      <c r="E184" s="108" t="s">
        <v>537</v>
      </c>
      <c r="F184" s="108" t="s">
        <v>214</v>
      </c>
      <c r="G184" s="108" t="s">
        <v>957</v>
      </c>
      <c r="H184" s="108"/>
      <c r="I184" s="108"/>
    </row>
    <row r="185" spans="1:9" x14ac:dyDescent="0.25">
      <c r="A185" s="107">
        <v>170</v>
      </c>
      <c r="B185" s="107">
        <v>36</v>
      </c>
      <c r="C185" s="543"/>
      <c r="D185" s="455"/>
      <c r="E185" s="108" t="s">
        <v>958</v>
      </c>
      <c r="F185" s="108" t="s">
        <v>214</v>
      </c>
      <c r="G185" s="108" t="s">
        <v>959</v>
      </c>
      <c r="H185" s="108"/>
      <c r="I185" s="108"/>
    </row>
    <row r="186" spans="1:9" x14ac:dyDescent="0.25">
      <c r="A186" s="107">
        <v>171</v>
      </c>
      <c r="B186" s="107">
        <v>37</v>
      </c>
      <c r="C186" s="543"/>
      <c r="D186" s="545" t="s">
        <v>221</v>
      </c>
      <c r="E186" s="108" t="s">
        <v>522</v>
      </c>
      <c r="F186" s="108" t="s">
        <v>214</v>
      </c>
      <c r="G186" s="108" t="s">
        <v>960</v>
      </c>
      <c r="H186" s="108"/>
      <c r="I186" s="108"/>
    </row>
    <row r="187" spans="1:9" x14ac:dyDescent="0.25">
      <c r="A187" s="107">
        <v>172</v>
      </c>
      <c r="B187" s="107">
        <v>38</v>
      </c>
      <c r="C187" s="543"/>
      <c r="D187" s="546"/>
      <c r="E187" s="108" t="s">
        <v>961</v>
      </c>
      <c r="F187" s="108" t="s">
        <v>209</v>
      </c>
      <c r="G187" s="108" t="s">
        <v>682</v>
      </c>
      <c r="H187" s="108"/>
      <c r="I187" s="108"/>
    </row>
    <row r="188" spans="1:9" x14ac:dyDescent="0.25">
      <c r="A188" s="107">
        <v>173</v>
      </c>
      <c r="B188" s="107">
        <v>39</v>
      </c>
      <c r="C188" s="543"/>
      <c r="D188" s="453" t="s">
        <v>228</v>
      </c>
      <c r="E188" s="108" t="s">
        <v>520</v>
      </c>
      <c r="F188" s="108" t="s">
        <v>209</v>
      </c>
      <c r="G188" s="108" t="s">
        <v>962</v>
      </c>
      <c r="H188" s="108"/>
      <c r="I188" s="108"/>
    </row>
    <row r="189" spans="1:9" x14ac:dyDescent="0.25">
      <c r="A189" s="107">
        <v>174</v>
      </c>
      <c r="B189" s="107">
        <v>40</v>
      </c>
      <c r="C189" s="544"/>
      <c r="D189" s="455"/>
      <c r="E189" s="108" t="s">
        <v>532</v>
      </c>
      <c r="F189" s="108" t="s">
        <v>209</v>
      </c>
      <c r="G189" s="108" t="s">
        <v>954</v>
      </c>
      <c r="H189" s="108"/>
      <c r="I189" s="108"/>
    </row>
    <row r="190" spans="1:9" ht="15.75" customHeight="1" x14ac:dyDescent="0.25">
      <c r="A190" s="107">
        <v>175</v>
      </c>
      <c r="B190" s="107">
        <v>41</v>
      </c>
      <c r="C190" s="348" t="s">
        <v>526</v>
      </c>
      <c r="D190" s="204" t="s">
        <v>157</v>
      </c>
      <c r="E190" s="133" t="s">
        <v>530</v>
      </c>
      <c r="F190" s="145" t="s">
        <v>214</v>
      </c>
      <c r="G190" s="145" t="s">
        <v>531</v>
      </c>
      <c r="H190" s="108"/>
      <c r="I190" s="108"/>
    </row>
    <row r="191" spans="1:9" ht="15.75" x14ac:dyDescent="0.25">
      <c r="A191" s="107">
        <v>176</v>
      </c>
      <c r="B191" s="107">
        <v>42</v>
      </c>
      <c r="C191" s="349"/>
      <c r="D191" s="344" t="s">
        <v>221</v>
      </c>
      <c r="E191" s="134" t="s">
        <v>534</v>
      </c>
      <c r="F191" s="145" t="s">
        <v>214</v>
      </c>
      <c r="G191" s="145" t="s">
        <v>531</v>
      </c>
      <c r="H191" s="108"/>
      <c r="I191" s="108"/>
    </row>
    <row r="192" spans="1:9" ht="15" customHeight="1" x14ac:dyDescent="0.25">
      <c r="A192" s="107">
        <v>177</v>
      </c>
      <c r="B192" s="107">
        <v>43</v>
      </c>
      <c r="C192" s="349"/>
      <c r="D192" s="345"/>
      <c r="E192" s="134" t="s">
        <v>540</v>
      </c>
      <c r="F192" s="108" t="s">
        <v>209</v>
      </c>
      <c r="G192" s="108" t="s">
        <v>521</v>
      </c>
      <c r="H192" s="108"/>
      <c r="I192" s="108"/>
    </row>
    <row r="193" spans="1:9" ht="15.75" x14ac:dyDescent="0.25">
      <c r="A193" s="107">
        <v>178</v>
      </c>
      <c r="B193" s="107">
        <v>44</v>
      </c>
      <c r="C193" s="349"/>
      <c r="D193" s="346"/>
      <c r="E193" s="235" t="s">
        <v>963</v>
      </c>
      <c r="F193" s="145" t="s">
        <v>214</v>
      </c>
      <c r="G193" s="145" t="s">
        <v>964</v>
      </c>
      <c r="H193" s="108"/>
      <c r="I193" s="108"/>
    </row>
    <row r="194" spans="1:9" ht="15.75" x14ac:dyDescent="0.25">
      <c r="A194" s="107">
        <v>179</v>
      </c>
      <c r="B194" s="107">
        <v>45</v>
      </c>
      <c r="C194" s="350"/>
      <c r="D194" s="204" t="s">
        <v>228</v>
      </c>
      <c r="E194" s="134" t="s">
        <v>520</v>
      </c>
      <c r="F194" s="108" t="s">
        <v>209</v>
      </c>
      <c r="G194" s="145" t="s">
        <v>521</v>
      </c>
      <c r="H194" s="108"/>
      <c r="I194" s="108"/>
    </row>
    <row r="195" spans="1:9" ht="32.25" customHeight="1" x14ac:dyDescent="0.25">
      <c r="A195" s="107">
        <v>180</v>
      </c>
      <c r="B195" s="107">
        <v>46</v>
      </c>
      <c r="C195" s="236" t="s">
        <v>966</v>
      </c>
      <c r="D195" s="232" t="s">
        <v>228</v>
      </c>
      <c r="E195" s="144" t="s">
        <v>1060</v>
      </c>
      <c r="F195" s="108" t="s">
        <v>214</v>
      </c>
      <c r="G195" s="108" t="s">
        <v>964</v>
      </c>
      <c r="H195" s="108"/>
      <c r="I195" s="108"/>
    </row>
    <row r="196" spans="1:9" ht="18" customHeight="1" x14ac:dyDescent="0.25">
      <c r="A196" s="107">
        <v>181</v>
      </c>
      <c r="B196" s="107">
        <v>47</v>
      </c>
      <c r="C196" s="539" t="s">
        <v>1061</v>
      </c>
      <c r="D196" s="344" t="s">
        <v>157</v>
      </c>
      <c r="E196" s="133" t="s">
        <v>527</v>
      </c>
      <c r="F196" s="145" t="s">
        <v>209</v>
      </c>
      <c r="G196" s="145" t="s">
        <v>544</v>
      </c>
      <c r="H196" s="108"/>
      <c r="I196" s="108" t="s">
        <v>18</v>
      </c>
    </row>
    <row r="197" spans="1:9" ht="15.75" x14ac:dyDescent="0.25">
      <c r="A197" s="107">
        <v>182</v>
      </c>
      <c r="B197" s="107">
        <v>48</v>
      </c>
      <c r="C197" s="539"/>
      <c r="D197" s="346"/>
      <c r="E197" s="133" t="s">
        <v>533</v>
      </c>
      <c r="F197" s="145" t="s">
        <v>214</v>
      </c>
      <c r="G197" s="145" t="s">
        <v>544</v>
      </c>
      <c r="H197" s="108"/>
      <c r="I197" s="108" t="s">
        <v>18</v>
      </c>
    </row>
    <row r="198" spans="1:9" ht="15.75" x14ac:dyDescent="0.25">
      <c r="A198" s="107">
        <v>183</v>
      </c>
      <c r="B198" s="107">
        <v>49</v>
      </c>
      <c r="C198" s="539"/>
      <c r="D198" s="344" t="s">
        <v>324</v>
      </c>
      <c r="E198" s="133" t="s">
        <v>1062</v>
      </c>
      <c r="F198" s="145" t="s">
        <v>214</v>
      </c>
      <c r="G198" s="145" t="s">
        <v>951</v>
      </c>
      <c r="H198" s="108"/>
      <c r="I198" s="108" t="s">
        <v>96</v>
      </c>
    </row>
    <row r="199" spans="1:9" ht="15.75" x14ac:dyDescent="0.25">
      <c r="A199" s="107">
        <v>184</v>
      </c>
      <c r="B199" s="107">
        <v>50</v>
      </c>
      <c r="C199" s="539"/>
      <c r="D199" s="346"/>
      <c r="E199" s="133" t="s">
        <v>1063</v>
      </c>
      <c r="F199" s="145" t="s">
        <v>214</v>
      </c>
      <c r="G199" s="145" t="s">
        <v>1064</v>
      </c>
      <c r="H199" s="108"/>
      <c r="I199" s="108" t="s">
        <v>96</v>
      </c>
    </row>
    <row r="200" spans="1:9" ht="15.75" x14ac:dyDescent="0.25">
      <c r="A200" s="107">
        <v>185</v>
      </c>
      <c r="B200" s="107">
        <v>51</v>
      </c>
      <c r="C200" s="539"/>
      <c r="D200" s="207" t="s">
        <v>228</v>
      </c>
      <c r="E200" s="233" t="s">
        <v>613</v>
      </c>
      <c r="F200" s="145" t="s">
        <v>214</v>
      </c>
      <c r="G200" s="145" t="s">
        <v>682</v>
      </c>
      <c r="H200" s="108"/>
      <c r="I200" s="108" t="s">
        <v>18</v>
      </c>
    </row>
    <row r="201" spans="1:9" ht="15.75" customHeight="1" x14ac:dyDescent="0.3">
      <c r="A201" s="459" t="s">
        <v>1232</v>
      </c>
      <c r="B201" s="459"/>
      <c r="C201" s="459"/>
      <c r="D201" s="459"/>
      <c r="E201" s="459"/>
      <c r="F201" s="459"/>
      <c r="G201" s="459"/>
      <c r="H201" s="459"/>
      <c r="I201" s="459"/>
    </row>
    <row r="202" spans="1:9" x14ac:dyDescent="0.25">
      <c r="A202" s="108">
        <v>186</v>
      </c>
      <c r="B202" s="108">
        <v>1</v>
      </c>
      <c r="C202" s="460" t="s">
        <v>1233</v>
      </c>
      <c r="D202" s="449" t="s">
        <v>157</v>
      </c>
      <c r="E202" s="38" t="s">
        <v>1308</v>
      </c>
      <c r="F202" s="108" t="s">
        <v>209</v>
      </c>
      <c r="G202" s="108" t="s">
        <v>1239</v>
      </c>
      <c r="H202" s="108"/>
      <c r="I202" s="38" t="s">
        <v>45</v>
      </c>
    </row>
    <row r="203" spans="1:9" x14ac:dyDescent="0.25">
      <c r="A203" s="108">
        <v>187</v>
      </c>
      <c r="B203" s="108">
        <v>2</v>
      </c>
      <c r="C203" s="460"/>
      <c r="D203" s="449"/>
      <c r="E203" s="38" t="s">
        <v>1234</v>
      </c>
      <c r="F203" s="108" t="s">
        <v>214</v>
      </c>
      <c r="G203" s="108" t="s">
        <v>1240</v>
      </c>
      <c r="H203" s="108"/>
      <c r="I203" s="38" t="s">
        <v>45</v>
      </c>
    </row>
    <row r="204" spans="1:9" x14ac:dyDescent="0.25">
      <c r="A204" s="108">
        <v>188</v>
      </c>
      <c r="B204" s="108">
        <v>3</v>
      </c>
      <c r="C204" s="460"/>
      <c r="D204" s="449"/>
      <c r="E204" s="38" t="s">
        <v>1308</v>
      </c>
      <c r="F204" s="108" t="s">
        <v>209</v>
      </c>
      <c r="G204" s="38" t="s">
        <v>1241</v>
      </c>
      <c r="H204" s="108"/>
      <c r="I204" s="38" t="s">
        <v>45</v>
      </c>
    </row>
    <row r="205" spans="1:9" x14ac:dyDescent="0.25">
      <c r="A205" s="108">
        <v>189</v>
      </c>
      <c r="B205" s="108">
        <v>4</v>
      </c>
      <c r="C205" s="490" t="s">
        <v>1244</v>
      </c>
      <c r="D205" s="449" t="s">
        <v>157</v>
      </c>
      <c r="E205" s="38" t="s">
        <v>1309</v>
      </c>
      <c r="F205" s="108" t="s">
        <v>209</v>
      </c>
      <c r="G205" s="38" t="s">
        <v>1241</v>
      </c>
      <c r="H205" s="108"/>
      <c r="I205" s="38" t="s">
        <v>45</v>
      </c>
    </row>
    <row r="206" spans="1:9" x14ac:dyDescent="0.25">
      <c r="A206" s="108">
        <v>190</v>
      </c>
      <c r="B206" s="108">
        <v>5</v>
      </c>
      <c r="C206" s="490"/>
      <c r="D206" s="449"/>
      <c r="E206" s="38" t="s">
        <v>1309</v>
      </c>
      <c r="F206" s="108" t="s">
        <v>209</v>
      </c>
      <c r="G206" s="38" t="s">
        <v>1239</v>
      </c>
      <c r="H206" s="108"/>
      <c r="I206" s="38" t="s">
        <v>45</v>
      </c>
    </row>
    <row r="207" spans="1:9" x14ac:dyDescent="0.25">
      <c r="A207" s="108">
        <v>191</v>
      </c>
      <c r="B207" s="108">
        <v>6</v>
      </c>
      <c r="C207" s="490"/>
      <c r="D207" s="449"/>
      <c r="E207" s="38" t="s">
        <v>1308</v>
      </c>
      <c r="F207" s="108" t="s">
        <v>209</v>
      </c>
      <c r="G207" s="108" t="s">
        <v>1239</v>
      </c>
      <c r="H207" s="108"/>
      <c r="I207" s="38" t="s">
        <v>45</v>
      </c>
    </row>
    <row r="208" spans="1:9" x14ac:dyDescent="0.25">
      <c r="A208" s="108">
        <v>192</v>
      </c>
      <c r="B208" s="108">
        <v>7</v>
      </c>
      <c r="C208" s="490"/>
      <c r="D208" s="449"/>
      <c r="E208" s="38" t="s">
        <v>1235</v>
      </c>
      <c r="F208" s="108" t="s">
        <v>209</v>
      </c>
      <c r="G208" s="38" t="s">
        <v>1240</v>
      </c>
      <c r="H208" s="108"/>
      <c r="I208" s="38" t="s">
        <v>45</v>
      </c>
    </row>
    <row r="209" spans="1:15" x14ac:dyDescent="0.25">
      <c r="A209" s="108">
        <v>193</v>
      </c>
      <c r="B209" s="108">
        <v>8</v>
      </c>
      <c r="C209" s="490"/>
      <c r="D209" s="263" t="s">
        <v>221</v>
      </c>
      <c r="E209" s="108" t="s">
        <v>1238</v>
      </c>
      <c r="F209" s="108"/>
      <c r="G209" s="108" t="s">
        <v>1236</v>
      </c>
      <c r="H209" s="108"/>
      <c r="I209" s="38" t="s">
        <v>45</v>
      </c>
    </row>
    <row r="210" spans="1:15" x14ac:dyDescent="0.25">
      <c r="A210" s="108">
        <v>194</v>
      </c>
      <c r="B210" s="108">
        <v>9</v>
      </c>
      <c r="C210" s="490"/>
      <c r="D210" s="262" t="s">
        <v>228</v>
      </c>
      <c r="E210" s="108" t="s">
        <v>279</v>
      </c>
      <c r="F210" s="108" t="s">
        <v>214</v>
      </c>
      <c r="G210" s="108" t="s">
        <v>1237</v>
      </c>
      <c r="H210" s="108"/>
      <c r="I210" s="38" t="s">
        <v>45</v>
      </c>
    </row>
    <row r="211" spans="1:15" ht="26.25" x14ac:dyDescent="0.25">
      <c r="A211" s="108">
        <v>195</v>
      </c>
      <c r="B211" s="108">
        <v>10</v>
      </c>
      <c r="C211" s="202" t="s">
        <v>1243</v>
      </c>
      <c r="D211" s="108" t="s">
        <v>157</v>
      </c>
      <c r="E211" s="38" t="s">
        <v>1234</v>
      </c>
      <c r="F211" s="108" t="s">
        <v>214</v>
      </c>
      <c r="G211" s="108" t="s">
        <v>1240</v>
      </c>
      <c r="H211" s="108"/>
      <c r="I211" s="38" t="s">
        <v>45</v>
      </c>
    </row>
    <row r="212" spans="1:15" ht="36.75" customHeight="1" x14ac:dyDescent="0.25">
      <c r="A212" s="108">
        <v>196</v>
      </c>
      <c r="B212" s="108">
        <v>11</v>
      </c>
      <c r="C212" s="202" t="s">
        <v>1242</v>
      </c>
      <c r="D212" s="108" t="s">
        <v>157</v>
      </c>
      <c r="E212" s="38" t="s">
        <v>1234</v>
      </c>
      <c r="F212" s="108" t="s">
        <v>214</v>
      </c>
      <c r="G212" s="108" t="s">
        <v>1240</v>
      </c>
      <c r="H212" s="108"/>
      <c r="I212" s="38" t="s">
        <v>45</v>
      </c>
    </row>
    <row r="213" spans="1:15" ht="16.5" customHeight="1" x14ac:dyDescent="0.25">
      <c r="A213" s="541" t="s">
        <v>1190</v>
      </c>
      <c r="B213" s="541"/>
      <c r="C213" s="541"/>
      <c r="D213" s="541"/>
      <c r="E213" s="541"/>
      <c r="F213" s="541"/>
      <c r="G213" s="541"/>
      <c r="H213" s="541"/>
      <c r="I213" s="541"/>
    </row>
    <row r="214" spans="1:15" ht="16.5" customHeight="1" x14ac:dyDescent="0.25">
      <c r="A214" s="176">
        <v>197</v>
      </c>
      <c r="B214" s="176">
        <v>1</v>
      </c>
      <c r="C214" s="453" t="s">
        <v>837</v>
      </c>
      <c r="D214" s="176" t="s">
        <v>157</v>
      </c>
      <c r="E214" s="134" t="s">
        <v>829</v>
      </c>
      <c r="F214" s="107" t="s">
        <v>209</v>
      </c>
      <c r="G214" s="107" t="s">
        <v>519</v>
      </c>
      <c r="H214" s="176"/>
      <c r="I214" s="108" t="s">
        <v>18</v>
      </c>
    </row>
    <row r="215" spans="1:15" ht="16.5" customHeight="1" x14ac:dyDescent="0.25">
      <c r="A215" s="176">
        <v>198</v>
      </c>
      <c r="B215" s="176">
        <v>2</v>
      </c>
      <c r="C215" s="454"/>
      <c r="D215" s="453" t="s">
        <v>221</v>
      </c>
      <c r="E215" s="134" t="s">
        <v>830</v>
      </c>
      <c r="F215" s="176" t="s">
        <v>214</v>
      </c>
      <c r="G215" s="176" t="s">
        <v>831</v>
      </c>
      <c r="H215" s="176"/>
      <c r="I215" s="108" t="s">
        <v>18</v>
      </c>
    </row>
    <row r="216" spans="1:15" ht="16.5" customHeight="1" x14ac:dyDescent="0.25">
      <c r="A216" s="176">
        <v>199</v>
      </c>
      <c r="B216" s="176">
        <v>3</v>
      </c>
      <c r="C216" s="454"/>
      <c r="D216" s="454"/>
      <c r="E216" s="134" t="s">
        <v>832</v>
      </c>
      <c r="F216" s="176" t="s">
        <v>214</v>
      </c>
      <c r="G216" s="176" t="s">
        <v>833</v>
      </c>
      <c r="H216" s="176"/>
      <c r="I216" s="108" t="s">
        <v>18</v>
      </c>
    </row>
    <row r="217" spans="1:15" ht="16.5" customHeight="1" x14ac:dyDescent="0.25">
      <c r="A217" s="176">
        <v>200</v>
      </c>
      <c r="B217" s="176">
        <v>4</v>
      </c>
      <c r="C217" s="454"/>
      <c r="D217" s="455"/>
      <c r="E217" s="134" t="s">
        <v>836</v>
      </c>
      <c r="F217" s="262" t="s">
        <v>214</v>
      </c>
      <c r="G217" s="262" t="s">
        <v>1022</v>
      </c>
      <c r="H217" s="262"/>
      <c r="I217" s="108" t="s">
        <v>18</v>
      </c>
    </row>
    <row r="218" spans="1:15" ht="16.5" customHeight="1" x14ac:dyDescent="0.25">
      <c r="A218" s="176">
        <v>201</v>
      </c>
      <c r="B218" s="176">
        <v>5</v>
      </c>
      <c r="C218" s="454"/>
      <c r="D218" s="453" t="s">
        <v>228</v>
      </c>
      <c r="E218" s="134" t="s">
        <v>822</v>
      </c>
      <c r="F218" s="176" t="s">
        <v>209</v>
      </c>
      <c r="G218" s="176" t="s">
        <v>828</v>
      </c>
      <c r="H218" s="176"/>
      <c r="I218" s="108" t="s">
        <v>18</v>
      </c>
    </row>
    <row r="219" spans="1:15" ht="16.5" customHeight="1" x14ac:dyDescent="0.25">
      <c r="A219" s="176">
        <v>202</v>
      </c>
      <c r="B219" s="176">
        <v>6</v>
      </c>
      <c r="C219" s="455"/>
      <c r="D219" s="455"/>
      <c r="E219" s="134" t="s">
        <v>834</v>
      </c>
      <c r="F219" s="262" t="s">
        <v>214</v>
      </c>
      <c r="G219" s="262" t="s">
        <v>835</v>
      </c>
      <c r="H219" s="262"/>
      <c r="I219" s="269" t="s">
        <v>18</v>
      </c>
      <c r="J219" s="270"/>
      <c r="K219" s="266"/>
      <c r="L219" s="266"/>
      <c r="M219" s="266"/>
      <c r="N219" s="265"/>
      <c r="O219" s="268"/>
    </row>
    <row r="220" spans="1:15" ht="18" customHeight="1" x14ac:dyDescent="0.25">
      <c r="A220" s="108">
        <v>203</v>
      </c>
      <c r="B220" s="176">
        <v>7</v>
      </c>
      <c r="C220" s="540" t="s">
        <v>821</v>
      </c>
      <c r="D220" s="441" t="s">
        <v>228</v>
      </c>
      <c r="E220" s="134" t="s">
        <v>822</v>
      </c>
      <c r="F220" s="108" t="s">
        <v>209</v>
      </c>
      <c r="G220" s="176" t="s">
        <v>823</v>
      </c>
      <c r="H220" s="108"/>
      <c r="I220" s="269" t="s">
        <v>18</v>
      </c>
      <c r="J220" s="268"/>
      <c r="K220" s="268"/>
      <c r="L220" s="268"/>
      <c r="M220" s="268"/>
      <c r="N220" s="268"/>
      <c r="O220" s="268"/>
    </row>
    <row r="221" spans="1:15" x14ac:dyDescent="0.25">
      <c r="A221" s="108">
        <v>204</v>
      </c>
      <c r="B221" s="176">
        <v>8</v>
      </c>
      <c r="C221" s="540"/>
      <c r="D221" s="441"/>
      <c r="E221" s="134" t="s">
        <v>824</v>
      </c>
      <c r="F221" s="108" t="s">
        <v>214</v>
      </c>
      <c r="G221" s="176" t="s">
        <v>825</v>
      </c>
      <c r="H221" s="108"/>
      <c r="I221" s="269" t="s">
        <v>18</v>
      </c>
      <c r="J221" s="268"/>
      <c r="K221" s="268"/>
      <c r="L221" s="268"/>
      <c r="M221" s="268"/>
      <c r="N221" s="268"/>
      <c r="O221" s="268"/>
    </row>
    <row r="222" spans="1:15" x14ac:dyDescent="0.25">
      <c r="A222" s="108">
        <v>205</v>
      </c>
      <c r="B222" s="176">
        <v>9</v>
      </c>
      <c r="C222" s="540"/>
      <c r="D222" s="441"/>
      <c r="E222" s="134" t="s">
        <v>826</v>
      </c>
      <c r="F222" s="108" t="s">
        <v>209</v>
      </c>
      <c r="G222" s="176" t="s">
        <v>827</v>
      </c>
      <c r="H222" s="108"/>
      <c r="I222" s="269" t="s">
        <v>18</v>
      </c>
      <c r="J222" s="268"/>
      <c r="K222" s="268"/>
      <c r="L222" s="268"/>
      <c r="M222" s="268"/>
      <c r="N222" s="268"/>
      <c r="O222" s="268"/>
    </row>
    <row r="223" spans="1:15" ht="45" x14ac:dyDescent="0.25">
      <c r="A223" s="108">
        <v>206</v>
      </c>
      <c r="B223" s="257">
        <v>10</v>
      </c>
      <c r="C223" s="238" t="s">
        <v>1163</v>
      </c>
      <c r="D223" s="108" t="s">
        <v>221</v>
      </c>
      <c r="E223" s="38" t="s">
        <v>836</v>
      </c>
      <c r="F223" s="108" t="s">
        <v>214</v>
      </c>
      <c r="G223" s="257" t="s">
        <v>1022</v>
      </c>
      <c r="H223" s="108"/>
      <c r="I223" s="38" t="s">
        <v>96</v>
      </c>
    </row>
    <row r="224" spans="1:15" ht="16.5" customHeight="1" x14ac:dyDescent="0.25">
      <c r="A224" s="108">
        <v>207</v>
      </c>
      <c r="B224" s="257">
        <v>11</v>
      </c>
      <c r="C224" s="491" t="s">
        <v>1164</v>
      </c>
      <c r="D224" s="453" t="s">
        <v>157</v>
      </c>
      <c r="E224" s="134" t="s">
        <v>830</v>
      </c>
      <c r="F224" s="257" t="s">
        <v>214</v>
      </c>
      <c r="G224" s="257" t="s">
        <v>831</v>
      </c>
      <c r="H224" s="257"/>
      <c r="I224" s="108" t="s">
        <v>18</v>
      </c>
    </row>
    <row r="225" spans="1:9" x14ac:dyDescent="0.25">
      <c r="A225" s="108">
        <v>208</v>
      </c>
      <c r="B225" s="257">
        <v>12</v>
      </c>
      <c r="C225" s="457"/>
      <c r="D225" s="455"/>
      <c r="E225" s="38" t="s">
        <v>836</v>
      </c>
      <c r="F225" s="108" t="s">
        <v>214</v>
      </c>
      <c r="G225" s="257" t="s">
        <v>1165</v>
      </c>
      <c r="H225" s="108"/>
      <c r="I225" s="38" t="s">
        <v>96</v>
      </c>
    </row>
    <row r="226" spans="1:9" x14ac:dyDescent="0.25">
      <c r="A226" s="108">
        <v>209</v>
      </c>
      <c r="B226" s="257">
        <v>13</v>
      </c>
      <c r="C226" s="457"/>
      <c r="D226" s="453" t="s">
        <v>228</v>
      </c>
      <c r="E226" s="134" t="s">
        <v>826</v>
      </c>
      <c r="F226" s="108" t="s">
        <v>209</v>
      </c>
      <c r="G226" s="257" t="s">
        <v>827</v>
      </c>
      <c r="H226" s="108"/>
      <c r="I226" s="108" t="s">
        <v>18</v>
      </c>
    </row>
    <row r="227" spans="1:9" x14ac:dyDescent="0.25">
      <c r="A227" s="108">
        <v>210</v>
      </c>
      <c r="B227" s="257">
        <v>14</v>
      </c>
      <c r="C227" s="457"/>
      <c r="D227" s="454"/>
      <c r="E227" s="134" t="s">
        <v>829</v>
      </c>
      <c r="F227" s="107" t="s">
        <v>209</v>
      </c>
      <c r="G227" s="253" t="s">
        <v>519</v>
      </c>
      <c r="H227" s="257"/>
      <c r="I227" s="108" t="s">
        <v>18</v>
      </c>
    </row>
    <row r="228" spans="1:9" x14ac:dyDescent="0.25">
      <c r="A228" s="108">
        <v>211</v>
      </c>
      <c r="B228" s="257">
        <v>15</v>
      </c>
      <c r="C228" s="457"/>
      <c r="D228" s="454"/>
      <c r="E228" s="38" t="s">
        <v>1166</v>
      </c>
      <c r="F228" s="108" t="s">
        <v>209</v>
      </c>
      <c r="G228" s="257" t="s">
        <v>1167</v>
      </c>
      <c r="H228" s="108"/>
      <c r="I228" s="108" t="s">
        <v>18</v>
      </c>
    </row>
    <row r="229" spans="1:9" x14ac:dyDescent="0.25">
      <c r="A229" s="108">
        <v>212</v>
      </c>
      <c r="B229" s="257">
        <v>16</v>
      </c>
      <c r="C229" s="457"/>
      <c r="D229" s="454"/>
      <c r="E229" s="38" t="s">
        <v>1168</v>
      </c>
      <c r="F229" s="108" t="s">
        <v>209</v>
      </c>
      <c r="G229" s="257" t="s">
        <v>1167</v>
      </c>
      <c r="H229" s="108"/>
      <c r="I229" s="108" t="s">
        <v>18</v>
      </c>
    </row>
    <row r="230" spans="1:9" x14ac:dyDescent="0.25">
      <c r="A230" s="108">
        <v>213</v>
      </c>
      <c r="B230" s="257">
        <v>17</v>
      </c>
      <c r="C230" s="457"/>
      <c r="D230" s="454"/>
      <c r="E230" s="38" t="s">
        <v>1169</v>
      </c>
      <c r="F230" s="108" t="s">
        <v>209</v>
      </c>
      <c r="G230" s="257" t="s">
        <v>1170</v>
      </c>
      <c r="H230" s="108"/>
      <c r="I230" s="108" t="s">
        <v>18</v>
      </c>
    </row>
    <row r="231" spans="1:9" x14ac:dyDescent="0.25">
      <c r="A231" s="108">
        <v>214</v>
      </c>
      <c r="B231" s="257">
        <v>18</v>
      </c>
      <c r="C231" s="457"/>
      <c r="D231" s="454"/>
      <c r="E231" s="38" t="s">
        <v>1171</v>
      </c>
      <c r="F231" s="108" t="s">
        <v>209</v>
      </c>
      <c r="G231" s="257" t="s">
        <v>1170</v>
      </c>
      <c r="H231" s="108"/>
      <c r="I231" s="108" t="s">
        <v>18</v>
      </c>
    </row>
    <row r="232" spans="1:9" x14ac:dyDescent="0.25">
      <c r="A232" s="108">
        <v>215</v>
      </c>
      <c r="B232" s="257">
        <v>19</v>
      </c>
      <c r="C232" s="457"/>
      <c r="D232" s="454"/>
      <c r="E232" s="134" t="s">
        <v>832</v>
      </c>
      <c r="F232" s="257" t="s">
        <v>214</v>
      </c>
      <c r="G232" s="257" t="s">
        <v>833</v>
      </c>
      <c r="H232" s="257"/>
      <c r="I232" s="108" t="s">
        <v>18</v>
      </c>
    </row>
    <row r="233" spans="1:9" x14ac:dyDescent="0.25">
      <c r="A233" s="108">
        <v>216</v>
      </c>
      <c r="B233" s="257">
        <v>20</v>
      </c>
      <c r="C233" s="458"/>
      <c r="D233" s="455"/>
      <c r="E233" s="38" t="s">
        <v>1173</v>
      </c>
      <c r="F233" s="108" t="s">
        <v>209</v>
      </c>
      <c r="G233" s="257" t="s">
        <v>1174</v>
      </c>
      <c r="H233" s="108"/>
      <c r="I233" s="108" t="s">
        <v>18</v>
      </c>
    </row>
    <row r="234" spans="1:9" ht="44.25" customHeight="1" x14ac:dyDescent="0.25">
      <c r="A234" s="108">
        <v>217</v>
      </c>
      <c r="B234" s="257">
        <v>21</v>
      </c>
      <c r="C234" s="260" t="s">
        <v>1172</v>
      </c>
      <c r="D234" s="108" t="s">
        <v>228</v>
      </c>
      <c r="E234" s="38" t="s">
        <v>1175</v>
      </c>
      <c r="F234" s="108" t="s">
        <v>1151</v>
      </c>
      <c r="G234" s="108" t="s">
        <v>1176</v>
      </c>
      <c r="H234" s="108"/>
      <c r="I234" s="108" t="s">
        <v>1177</v>
      </c>
    </row>
    <row r="235" spans="1:9" ht="19.5" customHeight="1" x14ac:dyDescent="0.25">
      <c r="A235" s="108">
        <v>218</v>
      </c>
      <c r="B235" s="257">
        <v>22</v>
      </c>
      <c r="C235" s="468" t="s">
        <v>1178</v>
      </c>
      <c r="D235" s="108" t="s">
        <v>157</v>
      </c>
      <c r="E235" s="38" t="s">
        <v>1171</v>
      </c>
      <c r="F235" s="108" t="s">
        <v>209</v>
      </c>
      <c r="G235" s="257" t="s">
        <v>1170</v>
      </c>
      <c r="H235" s="108"/>
      <c r="I235" s="108" t="s">
        <v>18</v>
      </c>
    </row>
    <row r="236" spans="1:9" x14ac:dyDescent="0.25">
      <c r="A236" s="108">
        <v>219</v>
      </c>
      <c r="B236" s="257">
        <v>23</v>
      </c>
      <c r="C236" s="470"/>
      <c r="D236" s="453" t="s">
        <v>221</v>
      </c>
      <c r="E236" s="38" t="s">
        <v>1179</v>
      </c>
      <c r="F236" s="108" t="s">
        <v>214</v>
      </c>
      <c r="G236" s="257" t="s">
        <v>1022</v>
      </c>
      <c r="H236" s="108"/>
      <c r="I236" s="108" t="s">
        <v>1182</v>
      </c>
    </row>
    <row r="237" spans="1:9" x14ac:dyDescent="0.25">
      <c r="A237" s="108">
        <v>220</v>
      </c>
      <c r="B237" s="257">
        <v>24</v>
      </c>
      <c r="C237" s="470"/>
      <c r="D237" s="455"/>
      <c r="E237" s="38" t="s">
        <v>1181</v>
      </c>
      <c r="F237" s="108"/>
      <c r="G237" s="257" t="s">
        <v>1180</v>
      </c>
      <c r="H237" s="108"/>
      <c r="I237" s="108" t="s">
        <v>1182</v>
      </c>
    </row>
    <row r="238" spans="1:9" x14ac:dyDescent="0.25">
      <c r="A238" s="108">
        <v>221</v>
      </c>
      <c r="B238" s="257">
        <v>25</v>
      </c>
      <c r="C238" s="470"/>
      <c r="D238" s="453" t="s">
        <v>228</v>
      </c>
      <c r="E238" s="38" t="s">
        <v>1183</v>
      </c>
      <c r="F238" s="108" t="s">
        <v>214</v>
      </c>
      <c r="G238" s="257" t="s">
        <v>835</v>
      </c>
      <c r="H238" s="108"/>
      <c r="I238" s="108" t="s">
        <v>97</v>
      </c>
    </row>
    <row r="239" spans="1:9" x14ac:dyDescent="0.25">
      <c r="A239" s="108">
        <v>222</v>
      </c>
      <c r="B239" s="257">
        <v>26</v>
      </c>
      <c r="C239" s="470"/>
      <c r="D239" s="454"/>
      <c r="E239" s="38" t="s">
        <v>1184</v>
      </c>
      <c r="F239" s="108" t="s">
        <v>950</v>
      </c>
      <c r="G239" s="257" t="s">
        <v>517</v>
      </c>
      <c r="H239" s="108"/>
      <c r="I239" s="108"/>
    </row>
    <row r="240" spans="1:9" x14ac:dyDescent="0.25">
      <c r="A240" s="108">
        <v>223</v>
      </c>
      <c r="B240" s="257">
        <v>27</v>
      </c>
      <c r="C240" s="470"/>
      <c r="D240" s="454"/>
      <c r="E240" s="134" t="s">
        <v>826</v>
      </c>
      <c r="F240" s="108" t="s">
        <v>209</v>
      </c>
      <c r="G240" s="257" t="s">
        <v>827</v>
      </c>
      <c r="H240" s="108"/>
      <c r="I240" s="108" t="s">
        <v>18</v>
      </c>
    </row>
    <row r="241" spans="1:9" x14ac:dyDescent="0.25">
      <c r="A241" s="108">
        <v>224</v>
      </c>
      <c r="B241" s="257">
        <v>28</v>
      </c>
      <c r="C241" s="470"/>
      <c r="D241" s="454"/>
      <c r="E241" s="38" t="s">
        <v>1185</v>
      </c>
      <c r="F241" s="108" t="s">
        <v>209</v>
      </c>
      <c r="G241" s="257" t="s">
        <v>828</v>
      </c>
      <c r="H241" s="108"/>
      <c r="I241" s="108"/>
    </row>
    <row r="242" spans="1:9" x14ac:dyDescent="0.25">
      <c r="A242" s="108">
        <v>225</v>
      </c>
      <c r="B242" s="257">
        <v>29</v>
      </c>
      <c r="C242" s="470"/>
      <c r="D242" s="454"/>
      <c r="E242" s="38" t="s">
        <v>1168</v>
      </c>
      <c r="F242" s="108" t="s">
        <v>209</v>
      </c>
      <c r="G242" s="257" t="s">
        <v>1167</v>
      </c>
      <c r="H242" s="108"/>
      <c r="I242" s="108"/>
    </row>
    <row r="243" spans="1:9" x14ac:dyDescent="0.25">
      <c r="A243" s="108">
        <v>226</v>
      </c>
      <c r="B243" s="257">
        <v>30</v>
      </c>
      <c r="C243" s="470"/>
      <c r="D243" s="454"/>
      <c r="E243" s="38" t="s">
        <v>1186</v>
      </c>
      <c r="F243" s="108" t="s">
        <v>214</v>
      </c>
      <c r="G243" s="257" t="s">
        <v>1165</v>
      </c>
      <c r="H243" s="108"/>
      <c r="I243" s="108"/>
    </row>
    <row r="244" spans="1:9" x14ac:dyDescent="0.25">
      <c r="A244" s="108">
        <v>227</v>
      </c>
      <c r="B244" s="257">
        <v>31</v>
      </c>
      <c r="C244" s="470"/>
      <c r="D244" s="454"/>
      <c r="E244" s="38" t="s">
        <v>1187</v>
      </c>
      <c r="F244" s="108" t="s">
        <v>214</v>
      </c>
      <c r="G244" s="108" t="s">
        <v>1188</v>
      </c>
      <c r="H244" s="108"/>
      <c r="I244" s="108"/>
    </row>
    <row r="245" spans="1:9" ht="20.25" customHeight="1" x14ac:dyDescent="0.25">
      <c r="A245" s="108">
        <v>228</v>
      </c>
      <c r="B245" s="257">
        <v>32</v>
      </c>
      <c r="C245" s="469"/>
      <c r="D245" s="455"/>
      <c r="E245" s="38" t="s">
        <v>1189</v>
      </c>
      <c r="F245" s="108" t="s">
        <v>214</v>
      </c>
      <c r="G245" s="108" t="s">
        <v>1188</v>
      </c>
      <c r="H245" s="108"/>
      <c r="I245" s="108"/>
    </row>
    <row r="246" spans="1:9" ht="25.5" customHeight="1" x14ac:dyDescent="0.25">
      <c r="A246" s="492" t="s">
        <v>1229</v>
      </c>
      <c r="B246" s="493"/>
      <c r="C246" s="493"/>
      <c r="D246" s="493"/>
      <c r="E246" s="493"/>
      <c r="F246" s="493"/>
      <c r="G246" s="493"/>
      <c r="H246" s="493"/>
      <c r="I246" s="494"/>
    </row>
    <row r="247" spans="1:9" ht="13.5" customHeight="1" x14ac:dyDescent="0.25">
      <c r="A247" s="108">
        <v>229</v>
      </c>
      <c r="B247" s="108">
        <v>1</v>
      </c>
      <c r="C247" s="484" t="s">
        <v>1021</v>
      </c>
      <c r="D247" s="453" t="s">
        <v>228</v>
      </c>
      <c r="E247" s="108" t="s">
        <v>1013</v>
      </c>
      <c r="F247" s="453" t="s">
        <v>214</v>
      </c>
      <c r="G247" s="453" t="s">
        <v>1016</v>
      </c>
      <c r="H247" s="108"/>
      <c r="I247" s="108" t="s">
        <v>18</v>
      </c>
    </row>
    <row r="248" spans="1:9" ht="14.25" customHeight="1" x14ac:dyDescent="0.25">
      <c r="A248" s="108">
        <v>230</v>
      </c>
      <c r="B248" s="108">
        <v>2</v>
      </c>
      <c r="C248" s="485"/>
      <c r="D248" s="454"/>
      <c r="E248" s="108" t="s">
        <v>611</v>
      </c>
      <c r="F248" s="454"/>
      <c r="G248" s="454"/>
      <c r="H248" s="108"/>
      <c r="I248" s="108" t="s">
        <v>16</v>
      </c>
    </row>
    <row r="249" spans="1:9" ht="14.25" customHeight="1" x14ac:dyDescent="0.25">
      <c r="A249" s="108">
        <v>231</v>
      </c>
      <c r="B249" s="108">
        <v>3</v>
      </c>
      <c r="C249" s="485"/>
      <c r="D249" s="454"/>
      <c r="E249" s="108" t="s">
        <v>1019</v>
      </c>
      <c r="F249" s="454"/>
      <c r="G249" s="454"/>
      <c r="H249" s="108"/>
      <c r="I249" s="108" t="s">
        <v>18</v>
      </c>
    </row>
    <row r="250" spans="1:9" ht="14.25" customHeight="1" x14ac:dyDescent="0.25">
      <c r="A250" s="108">
        <v>232</v>
      </c>
      <c r="B250" s="108">
        <v>4</v>
      </c>
      <c r="C250" s="485"/>
      <c r="D250" s="454"/>
      <c r="E250" s="108" t="s">
        <v>1014</v>
      </c>
      <c r="F250" s="454"/>
      <c r="G250" s="454"/>
      <c r="H250" s="108"/>
      <c r="I250" s="108" t="s">
        <v>97</v>
      </c>
    </row>
    <row r="251" spans="1:9" ht="12.75" customHeight="1" x14ac:dyDescent="0.25">
      <c r="A251" s="108">
        <v>233</v>
      </c>
      <c r="B251" s="108">
        <v>5</v>
      </c>
      <c r="C251" s="485"/>
      <c r="D251" s="454"/>
      <c r="E251" s="108" t="s">
        <v>1015</v>
      </c>
      <c r="F251" s="454"/>
      <c r="G251" s="454"/>
      <c r="H251" s="108"/>
      <c r="I251" s="108" t="s">
        <v>97</v>
      </c>
    </row>
    <row r="252" spans="1:9" ht="12.75" customHeight="1" x14ac:dyDescent="0.25">
      <c r="A252" s="108">
        <v>234</v>
      </c>
      <c r="B252" s="108">
        <v>6</v>
      </c>
      <c r="C252" s="485"/>
      <c r="D252" s="454"/>
      <c r="E252" s="108" t="s">
        <v>1017</v>
      </c>
      <c r="F252" s="454"/>
      <c r="G252" s="454"/>
      <c r="H252" s="108"/>
      <c r="I252" s="108" t="s">
        <v>7</v>
      </c>
    </row>
    <row r="253" spans="1:9" ht="13.5" customHeight="1" x14ac:dyDescent="0.25">
      <c r="A253" s="108">
        <v>235</v>
      </c>
      <c r="B253" s="108">
        <v>7</v>
      </c>
      <c r="C253" s="485"/>
      <c r="D253" s="454"/>
      <c r="E253" s="108" t="s">
        <v>1018</v>
      </c>
      <c r="F253" s="454"/>
      <c r="G253" s="454"/>
      <c r="H253" s="108"/>
      <c r="I253" s="108" t="s">
        <v>96</v>
      </c>
    </row>
    <row r="254" spans="1:9" ht="13.5" customHeight="1" x14ac:dyDescent="0.25">
      <c r="A254" s="108">
        <v>236</v>
      </c>
      <c r="B254" s="108">
        <v>8</v>
      </c>
      <c r="C254" s="486"/>
      <c r="D254" s="455"/>
      <c r="E254" s="108" t="s">
        <v>1020</v>
      </c>
      <c r="F254" s="455"/>
      <c r="G254" s="455"/>
      <c r="H254" s="108"/>
      <c r="I254" s="108" t="s">
        <v>61</v>
      </c>
    </row>
    <row r="255" spans="1:9" ht="33" customHeight="1" x14ac:dyDescent="0.3">
      <c r="A255" s="487" t="s">
        <v>1230</v>
      </c>
      <c r="B255" s="488"/>
      <c r="C255" s="488"/>
      <c r="D255" s="488"/>
      <c r="E255" s="488"/>
      <c r="F255" s="488"/>
      <c r="G255" s="488"/>
      <c r="H255" s="488"/>
      <c r="I255" s="489"/>
    </row>
    <row r="256" spans="1:9" ht="15" customHeight="1" x14ac:dyDescent="0.25">
      <c r="A256" s="108">
        <v>237</v>
      </c>
      <c r="B256" s="108">
        <v>1</v>
      </c>
      <c r="C256" s="461" t="s">
        <v>1093</v>
      </c>
      <c r="D256" s="449" t="s">
        <v>157</v>
      </c>
      <c r="E256" s="38" t="s">
        <v>234</v>
      </c>
      <c r="F256" s="108" t="s">
        <v>214</v>
      </c>
      <c r="G256" s="251" t="s">
        <v>1086</v>
      </c>
      <c r="H256" s="108"/>
      <c r="I256" s="108" t="s">
        <v>231</v>
      </c>
    </row>
    <row r="257" spans="1:9" x14ac:dyDescent="0.25">
      <c r="A257" s="108">
        <v>238</v>
      </c>
      <c r="B257" s="107">
        <v>2</v>
      </c>
      <c r="C257" s="461"/>
      <c r="D257" s="449"/>
      <c r="E257" s="38" t="s">
        <v>222</v>
      </c>
      <c r="F257" s="107" t="s">
        <v>209</v>
      </c>
      <c r="G257" s="253" t="s">
        <v>980</v>
      </c>
      <c r="H257" s="107"/>
      <c r="I257" s="108" t="s">
        <v>231</v>
      </c>
    </row>
    <row r="258" spans="1:9" x14ac:dyDescent="0.25">
      <c r="A258" s="107">
        <v>239</v>
      </c>
      <c r="B258" s="107">
        <v>3</v>
      </c>
      <c r="C258" s="461"/>
      <c r="D258" s="449" t="s">
        <v>221</v>
      </c>
      <c r="E258" s="38" t="s">
        <v>222</v>
      </c>
      <c r="F258" s="107" t="s">
        <v>209</v>
      </c>
      <c r="G258" s="253" t="s">
        <v>1087</v>
      </c>
      <c r="H258" s="107"/>
      <c r="I258" s="108" t="s">
        <v>231</v>
      </c>
    </row>
    <row r="259" spans="1:9" x14ac:dyDescent="0.25">
      <c r="A259" s="107">
        <v>240</v>
      </c>
      <c r="B259" s="107">
        <v>4</v>
      </c>
      <c r="C259" s="461"/>
      <c r="D259" s="449"/>
      <c r="E259" s="38" t="s">
        <v>979</v>
      </c>
      <c r="F259" s="107" t="s">
        <v>209</v>
      </c>
      <c r="G259" s="253" t="s">
        <v>1087</v>
      </c>
      <c r="H259" s="107"/>
      <c r="I259" s="108" t="s">
        <v>231</v>
      </c>
    </row>
    <row r="260" spans="1:9" x14ac:dyDescent="0.25">
      <c r="A260" s="107">
        <v>241</v>
      </c>
      <c r="B260" s="107">
        <v>5</v>
      </c>
      <c r="C260" s="461"/>
      <c r="D260" s="441" t="s">
        <v>228</v>
      </c>
      <c r="E260" s="38" t="s">
        <v>235</v>
      </c>
      <c r="F260" s="107" t="s">
        <v>214</v>
      </c>
      <c r="G260" s="253" t="s">
        <v>1088</v>
      </c>
      <c r="H260" s="107"/>
      <c r="I260" s="108" t="s">
        <v>231</v>
      </c>
    </row>
    <row r="261" spans="1:9" x14ac:dyDescent="0.25">
      <c r="A261" s="107">
        <v>242</v>
      </c>
      <c r="B261" s="107">
        <v>6</v>
      </c>
      <c r="C261" s="461"/>
      <c r="D261" s="441"/>
      <c r="E261" s="38" t="s">
        <v>979</v>
      </c>
      <c r="F261" s="107" t="s">
        <v>209</v>
      </c>
      <c r="G261" s="253" t="s">
        <v>980</v>
      </c>
      <c r="H261" s="107"/>
      <c r="I261" s="108" t="s">
        <v>231</v>
      </c>
    </row>
    <row r="262" spans="1:9" x14ac:dyDescent="0.25">
      <c r="A262" s="107">
        <v>243</v>
      </c>
      <c r="B262" s="107">
        <v>7</v>
      </c>
      <c r="C262" s="461"/>
      <c r="D262" s="441"/>
      <c r="E262" s="38" t="s">
        <v>981</v>
      </c>
      <c r="F262" s="107" t="s">
        <v>214</v>
      </c>
      <c r="G262" s="253" t="s">
        <v>1089</v>
      </c>
      <c r="H262" s="107"/>
      <c r="I262" s="108" t="s">
        <v>1092</v>
      </c>
    </row>
    <row r="263" spans="1:9" ht="15" customHeight="1" x14ac:dyDescent="0.25">
      <c r="A263" s="107">
        <v>244</v>
      </c>
      <c r="B263" s="107">
        <v>8</v>
      </c>
      <c r="C263" s="483" t="s">
        <v>1099</v>
      </c>
      <c r="D263" s="453" t="s">
        <v>157</v>
      </c>
      <c r="E263" s="38" t="s">
        <v>234</v>
      </c>
      <c r="F263" s="107" t="s">
        <v>214</v>
      </c>
      <c r="G263" s="253" t="s">
        <v>1094</v>
      </c>
      <c r="H263" s="107"/>
      <c r="I263" s="108" t="s">
        <v>231</v>
      </c>
    </row>
    <row r="264" spans="1:9" x14ac:dyDescent="0.25">
      <c r="A264" s="107">
        <v>245</v>
      </c>
      <c r="B264" s="107">
        <v>9</v>
      </c>
      <c r="C264" s="483"/>
      <c r="D264" s="455"/>
      <c r="E264" s="38" t="s">
        <v>222</v>
      </c>
      <c r="F264" s="107" t="s">
        <v>209</v>
      </c>
      <c r="G264" s="253" t="s">
        <v>1087</v>
      </c>
      <c r="H264" s="107"/>
      <c r="I264" s="108" t="s">
        <v>231</v>
      </c>
    </row>
    <row r="265" spans="1:9" x14ac:dyDescent="0.25">
      <c r="A265" s="107">
        <v>246</v>
      </c>
      <c r="B265" s="107">
        <v>10</v>
      </c>
      <c r="C265" s="483"/>
      <c r="D265" s="441" t="s">
        <v>324</v>
      </c>
      <c r="E265" s="38" t="s">
        <v>235</v>
      </c>
      <c r="F265" s="107" t="s">
        <v>214</v>
      </c>
      <c r="G265" s="253" t="s">
        <v>1094</v>
      </c>
      <c r="H265" s="107"/>
      <c r="I265" s="108" t="s">
        <v>231</v>
      </c>
    </row>
    <row r="266" spans="1:9" x14ac:dyDescent="0.25">
      <c r="A266" s="107">
        <v>247</v>
      </c>
      <c r="B266" s="107">
        <v>11</v>
      </c>
      <c r="C266" s="483"/>
      <c r="D266" s="441"/>
      <c r="E266" s="38" t="s">
        <v>222</v>
      </c>
      <c r="F266" s="107" t="s">
        <v>209</v>
      </c>
      <c r="G266" s="253" t="s">
        <v>980</v>
      </c>
      <c r="H266" s="107"/>
      <c r="I266" s="108" t="s">
        <v>231</v>
      </c>
    </row>
    <row r="267" spans="1:9" x14ac:dyDescent="0.25">
      <c r="A267" s="107">
        <v>248</v>
      </c>
      <c r="B267" s="107">
        <v>12</v>
      </c>
      <c r="C267" s="483"/>
      <c r="D267" s="441"/>
      <c r="E267" s="38" t="s">
        <v>308</v>
      </c>
      <c r="F267" s="107" t="s">
        <v>214</v>
      </c>
      <c r="G267" s="253"/>
      <c r="H267" s="107"/>
      <c r="I267" s="107" t="s">
        <v>765</v>
      </c>
    </row>
    <row r="268" spans="1:9" x14ac:dyDescent="0.25">
      <c r="A268" s="107">
        <v>249</v>
      </c>
      <c r="B268" s="107">
        <v>13</v>
      </c>
      <c r="C268" s="483"/>
      <c r="D268" s="441"/>
      <c r="E268" s="38" t="s">
        <v>979</v>
      </c>
      <c r="F268" s="107" t="s">
        <v>209</v>
      </c>
      <c r="G268" s="253" t="s">
        <v>1087</v>
      </c>
      <c r="H268" s="107"/>
      <c r="I268" s="108" t="s">
        <v>231</v>
      </c>
    </row>
    <row r="269" spans="1:9" ht="15.75" customHeight="1" x14ac:dyDescent="0.25">
      <c r="A269" s="107">
        <v>250</v>
      </c>
      <c r="B269" s="107">
        <v>14</v>
      </c>
      <c r="C269" s="483"/>
      <c r="D269" s="441" t="s">
        <v>228</v>
      </c>
      <c r="E269" s="107" t="s">
        <v>1095</v>
      </c>
      <c r="F269" s="107" t="s">
        <v>209</v>
      </c>
      <c r="G269" s="253" t="s">
        <v>1087</v>
      </c>
      <c r="H269" s="107"/>
      <c r="I269" s="108" t="s">
        <v>7</v>
      </c>
    </row>
    <row r="270" spans="1:9" x14ac:dyDescent="0.25">
      <c r="A270" s="107">
        <v>251</v>
      </c>
      <c r="B270" s="107">
        <v>15</v>
      </c>
      <c r="C270" s="483"/>
      <c r="D270" s="441"/>
      <c r="E270" s="38" t="s">
        <v>981</v>
      </c>
      <c r="F270" s="107" t="s">
        <v>214</v>
      </c>
      <c r="G270" s="253" t="s">
        <v>1090</v>
      </c>
      <c r="H270" s="107"/>
      <c r="I270" s="108" t="s">
        <v>1092</v>
      </c>
    </row>
    <row r="271" spans="1:9" x14ac:dyDescent="0.25">
      <c r="A271" s="107">
        <v>252</v>
      </c>
      <c r="B271" s="107">
        <v>16</v>
      </c>
      <c r="C271" s="483"/>
      <c r="D271" s="441"/>
      <c r="E271" s="107" t="s">
        <v>314</v>
      </c>
      <c r="F271" s="107" t="s">
        <v>214</v>
      </c>
      <c r="G271" s="253" t="s">
        <v>1094</v>
      </c>
      <c r="H271" s="107"/>
      <c r="I271" s="107" t="s">
        <v>765</v>
      </c>
    </row>
    <row r="272" spans="1:9" ht="17.25" customHeight="1" x14ac:dyDescent="0.25">
      <c r="A272" s="107">
        <v>253</v>
      </c>
      <c r="B272" s="107">
        <v>17</v>
      </c>
      <c r="C272" s="483" t="s">
        <v>1100</v>
      </c>
      <c r="D272" s="441" t="s">
        <v>157</v>
      </c>
      <c r="E272" s="38" t="s">
        <v>235</v>
      </c>
      <c r="F272" s="107" t="s">
        <v>214</v>
      </c>
      <c r="G272" s="253" t="s">
        <v>1096</v>
      </c>
      <c r="H272" s="107"/>
      <c r="I272" s="108" t="s">
        <v>231</v>
      </c>
    </row>
    <row r="273" spans="1:9" x14ac:dyDescent="0.25">
      <c r="A273" s="107">
        <v>254</v>
      </c>
      <c r="B273" s="107">
        <v>18</v>
      </c>
      <c r="C273" s="483"/>
      <c r="D273" s="441"/>
      <c r="E273" s="38" t="s">
        <v>222</v>
      </c>
      <c r="F273" s="107" t="s">
        <v>209</v>
      </c>
      <c r="G273" s="253" t="s">
        <v>1086</v>
      </c>
      <c r="H273" s="107"/>
      <c r="I273" s="108" t="s">
        <v>231</v>
      </c>
    </row>
    <row r="274" spans="1:9" x14ac:dyDescent="0.25">
      <c r="A274" s="107">
        <v>255</v>
      </c>
      <c r="B274" s="107">
        <v>19</v>
      </c>
      <c r="C274" s="483"/>
      <c r="D274" s="441" t="s">
        <v>221</v>
      </c>
      <c r="E274" s="38" t="s">
        <v>979</v>
      </c>
      <c r="F274" s="107" t="s">
        <v>209</v>
      </c>
      <c r="G274" s="253" t="s">
        <v>1097</v>
      </c>
      <c r="H274" s="107"/>
      <c r="I274" s="108" t="s">
        <v>231</v>
      </c>
    </row>
    <row r="275" spans="1:9" x14ac:dyDescent="0.25">
      <c r="A275" s="107">
        <v>256</v>
      </c>
      <c r="B275" s="107">
        <v>20</v>
      </c>
      <c r="C275" s="483"/>
      <c r="D275" s="441"/>
      <c r="E275" s="107" t="s">
        <v>1098</v>
      </c>
      <c r="F275" s="107" t="s">
        <v>214</v>
      </c>
      <c r="G275" s="253" t="s">
        <v>1086</v>
      </c>
      <c r="H275" s="107"/>
      <c r="I275" s="108" t="s">
        <v>231</v>
      </c>
    </row>
    <row r="276" spans="1:9" ht="15" customHeight="1" x14ac:dyDescent="0.25">
      <c r="A276" s="107">
        <v>257</v>
      </c>
      <c r="B276" s="107">
        <v>21</v>
      </c>
      <c r="C276" s="483"/>
      <c r="D276" s="355" t="s">
        <v>228</v>
      </c>
      <c r="E276" s="107" t="s">
        <v>1095</v>
      </c>
      <c r="F276" s="107" t="s">
        <v>209</v>
      </c>
      <c r="G276" s="253" t="s">
        <v>1097</v>
      </c>
      <c r="H276" s="107"/>
      <c r="I276" s="108" t="s">
        <v>7</v>
      </c>
    </row>
    <row r="277" spans="1:9" ht="19.5" customHeight="1" x14ac:dyDescent="0.25">
      <c r="A277" s="107">
        <v>258</v>
      </c>
      <c r="B277" s="107">
        <v>22</v>
      </c>
      <c r="C277" s="483"/>
      <c r="D277" s="355"/>
      <c r="E277" s="38" t="s">
        <v>981</v>
      </c>
      <c r="F277" s="107" t="s">
        <v>214</v>
      </c>
      <c r="G277" s="253" t="s">
        <v>1086</v>
      </c>
      <c r="H277" s="107"/>
      <c r="I277" s="108" t="s">
        <v>1092</v>
      </c>
    </row>
    <row r="278" spans="1:9" ht="18.75" x14ac:dyDescent="0.3">
      <c r="A278" s="463" t="s">
        <v>1231</v>
      </c>
      <c r="B278" s="464"/>
      <c r="C278" s="464"/>
      <c r="D278" s="464"/>
      <c r="E278" s="464"/>
      <c r="F278" s="464"/>
      <c r="G278" s="464"/>
      <c r="H278" s="464"/>
      <c r="I278" s="465"/>
    </row>
    <row r="279" spans="1:9" ht="15.75" x14ac:dyDescent="0.25">
      <c r="A279" s="72">
        <v>259</v>
      </c>
      <c r="B279" s="145">
        <v>1</v>
      </c>
      <c r="C279" s="344" t="s">
        <v>1191</v>
      </c>
      <c r="D279" s="344" t="s">
        <v>221</v>
      </c>
      <c r="E279" s="145" t="s">
        <v>1192</v>
      </c>
      <c r="F279" s="145" t="s">
        <v>214</v>
      </c>
      <c r="G279" s="145" t="s">
        <v>1193</v>
      </c>
      <c r="H279" s="145"/>
      <c r="I279" s="145" t="s">
        <v>97</v>
      </c>
    </row>
    <row r="280" spans="1:9" ht="15.75" x14ac:dyDescent="0.25">
      <c r="A280" s="145">
        <v>260</v>
      </c>
      <c r="B280" s="145">
        <v>2</v>
      </c>
      <c r="C280" s="345"/>
      <c r="D280" s="345"/>
      <c r="E280" s="145" t="s">
        <v>990</v>
      </c>
      <c r="F280" s="145" t="s">
        <v>214</v>
      </c>
      <c r="G280" s="145" t="s">
        <v>625</v>
      </c>
      <c r="H280" s="145"/>
      <c r="I280" s="145" t="s">
        <v>97</v>
      </c>
    </row>
    <row r="281" spans="1:9" ht="15.75" x14ac:dyDescent="0.25">
      <c r="A281" s="145">
        <v>261</v>
      </c>
      <c r="B281" s="145">
        <v>3</v>
      </c>
      <c r="C281" s="345"/>
      <c r="D281" s="346"/>
      <c r="E281" s="145" t="s">
        <v>997</v>
      </c>
      <c r="F281" s="145" t="s">
        <v>209</v>
      </c>
      <c r="G281" s="145" t="s">
        <v>1117</v>
      </c>
      <c r="H281" s="145"/>
      <c r="I281" s="145" t="s">
        <v>60</v>
      </c>
    </row>
    <row r="282" spans="1:9" ht="15.75" x14ac:dyDescent="0.25">
      <c r="A282" s="145">
        <v>262</v>
      </c>
      <c r="B282" s="145">
        <v>4</v>
      </c>
      <c r="C282" s="345"/>
      <c r="D282" s="344" t="s">
        <v>228</v>
      </c>
      <c r="E282" s="145" t="s">
        <v>1194</v>
      </c>
      <c r="F282" s="145" t="s">
        <v>214</v>
      </c>
      <c r="G282" s="145" t="s">
        <v>525</v>
      </c>
      <c r="H282" s="145"/>
      <c r="I282" s="145" t="s">
        <v>14</v>
      </c>
    </row>
    <row r="283" spans="1:9" ht="15.75" x14ac:dyDescent="0.25">
      <c r="A283" s="145">
        <v>263</v>
      </c>
      <c r="B283" s="145">
        <v>5</v>
      </c>
      <c r="C283" s="346"/>
      <c r="D283" s="346"/>
      <c r="E283" s="145" t="s">
        <v>1195</v>
      </c>
      <c r="F283" s="145" t="s">
        <v>214</v>
      </c>
      <c r="G283" s="145" t="s">
        <v>1022</v>
      </c>
      <c r="H283" s="145"/>
      <c r="I283" s="145" t="s">
        <v>14</v>
      </c>
    </row>
    <row r="284" spans="1:9" ht="15.75" x14ac:dyDescent="0.25">
      <c r="A284" s="145">
        <v>264</v>
      </c>
      <c r="B284" s="145">
        <v>6</v>
      </c>
      <c r="C284" s="480" t="s">
        <v>1006</v>
      </c>
      <c r="D284" s="451" t="s">
        <v>157</v>
      </c>
      <c r="E284" s="38" t="s">
        <v>990</v>
      </c>
      <c r="F284" s="145" t="s">
        <v>214</v>
      </c>
      <c r="G284" s="38" t="s">
        <v>831</v>
      </c>
      <c r="H284" s="145"/>
      <c r="I284" s="38" t="s">
        <v>97</v>
      </c>
    </row>
    <row r="285" spans="1:9" ht="15.75" x14ac:dyDescent="0.25">
      <c r="A285" s="145">
        <v>265</v>
      </c>
      <c r="B285" s="145">
        <v>7</v>
      </c>
      <c r="C285" s="481"/>
      <c r="D285" s="452"/>
      <c r="E285" s="38" t="s">
        <v>991</v>
      </c>
      <c r="F285" s="145" t="s">
        <v>214</v>
      </c>
      <c r="G285" s="38" t="s">
        <v>992</v>
      </c>
      <c r="H285" s="145"/>
      <c r="I285" s="38" t="s">
        <v>74</v>
      </c>
    </row>
    <row r="286" spans="1:9" ht="15.75" x14ac:dyDescent="0.25">
      <c r="A286" s="145">
        <v>266</v>
      </c>
      <c r="B286" s="145">
        <v>8</v>
      </c>
      <c r="C286" s="481"/>
      <c r="D286" s="344" t="s">
        <v>228</v>
      </c>
      <c r="E286" s="38" t="s">
        <v>993</v>
      </c>
      <c r="F286" s="145"/>
      <c r="G286" s="38" t="s">
        <v>825</v>
      </c>
      <c r="H286" s="145"/>
      <c r="I286" s="38" t="s">
        <v>994</v>
      </c>
    </row>
    <row r="287" spans="1:9" ht="15.75" x14ac:dyDescent="0.25">
      <c r="A287" s="145">
        <v>267</v>
      </c>
      <c r="B287" s="145">
        <v>9</v>
      </c>
      <c r="C287" s="481"/>
      <c r="D287" s="345"/>
      <c r="E287" s="38" t="s">
        <v>995</v>
      </c>
      <c r="F287" s="145"/>
      <c r="G287" s="38" t="s">
        <v>996</v>
      </c>
      <c r="H287" s="145"/>
      <c r="I287" s="38" t="s">
        <v>18</v>
      </c>
    </row>
    <row r="288" spans="1:9" ht="15.75" x14ac:dyDescent="0.25">
      <c r="A288" s="145">
        <v>268</v>
      </c>
      <c r="B288" s="145">
        <v>10</v>
      </c>
      <c r="C288" s="481"/>
      <c r="D288" s="345"/>
      <c r="E288" s="38" t="s">
        <v>997</v>
      </c>
      <c r="F288" s="145"/>
      <c r="G288" s="38" t="s">
        <v>998</v>
      </c>
      <c r="H288" s="145"/>
      <c r="I288" s="38" t="s">
        <v>60</v>
      </c>
    </row>
    <row r="289" spans="1:9" ht="15.75" x14ac:dyDescent="0.25">
      <c r="A289" s="145">
        <v>269</v>
      </c>
      <c r="B289" s="145">
        <v>11</v>
      </c>
      <c r="C289" s="481"/>
      <c r="D289" s="345"/>
      <c r="E289" s="38" t="s">
        <v>999</v>
      </c>
      <c r="F289" s="145"/>
      <c r="G289" s="38" t="s">
        <v>1000</v>
      </c>
      <c r="H289" s="145"/>
      <c r="I289" s="38" t="s">
        <v>1001</v>
      </c>
    </row>
    <row r="290" spans="1:9" ht="15.75" x14ac:dyDescent="0.25">
      <c r="A290" s="145">
        <v>270</v>
      </c>
      <c r="B290" s="145">
        <v>12</v>
      </c>
      <c r="C290" s="482"/>
      <c r="D290" s="346"/>
      <c r="E290" s="38" t="s">
        <v>1002</v>
      </c>
      <c r="F290" s="145"/>
      <c r="G290" s="38" t="s">
        <v>1003</v>
      </c>
      <c r="H290" s="145"/>
      <c r="I290" s="38" t="s">
        <v>97</v>
      </c>
    </row>
    <row r="291" spans="1:9" ht="12.75" customHeight="1" x14ac:dyDescent="0.25">
      <c r="A291" s="145">
        <v>271</v>
      </c>
      <c r="B291" s="145">
        <v>13</v>
      </c>
      <c r="C291" s="473" t="s">
        <v>1196</v>
      </c>
      <c r="D291" s="344" t="s">
        <v>221</v>
      </c>
      <c r="E291" s="145" t="s">
        <v>1192</v>
      </c>
      <c r="F291" s="145" t="s">
        <v>214</v>
      </c>
      <c r="G291" s="145" t="s">
        <v>1193</v>
      </c>
      <c r="H291" s="145"/>
      <c r="I291" s="145" t="s">
        <v>97</v>
      </c>
    </row>
    <row r="292" spans="1:9" ht="12" customHeight="1" x14ac:dyDescent="0.25">
      <c r="A292" s="145">
        <v>272</v>
      </c>
      <c r="B292" s="145">
        <v>14</v>
      </c>
      <c r="C292" s="474"/>
      <c r="D292" s="345"/>
      <c r="E292" s="145" t="s">
        <v>990</v>
      </c>
      <c r="F292" s="145" t="s">
        <v>214</v>
      </c>
      <c r="G292" s="145" t="s">
        <v>625</v>
      </c>
      <c r="H292" s="145"/>
      <c r="I292" s="145" t="s">
        <v>97</v>
      </c>
    </row>
    <row r="293" spans="1:9" ht="12" customHeight="1" x14ac:dyDescent="0.25">
      <c r="A293" s="145">
        <v>273</v>
      </c>
      <c r="B293" s="145">
        <v>15</v>
      </c>
      <c r="C293" s="474"/>
      <c r="D293" s="345"/>
      <c r="E293" s="145" t="s">
        <v>1194</v>
      </c>
      <c r="F293" s="145" t="s">
        <v>214</v>
      </c>
      <c r="G293" s="145" t="s">
        <v>525</v>
      </c>
      <c r="H293" s="145"/>
      <c r="I293" s="145" t="s">
        <v>14</v>
      </c>
    </row>
    <row r="294" spans="1:9" ht="12" customHeight="1" x14ac:dyDescent="0.25">
      <c r="A294" s="145">
        <v>274</v>
      </c>
      <c r="B294" s="145">
        <v>16</v>
      </c>
      <c r="C294" s="474"/>
      <c r="D294" s="345"/>
      <c r="E294" s="38" t="s">
        <v>1202</v>
      </c>
      <c r="F294" s="145" t="s">
        <v>214</v>
      </c>
      <c r="G294" s="259" t="s">
        <v>614</v>
      </c>
      <c r="H294" s="145"/>
      <c r="I294" s="145" t="s">
        <v>97</v>
      </c>
    </row>
    <row r="295" spans="1:9" ht="13.5" customHeight="1" x14ac:dyDescent="0.25">
      <c r="A295" s="145">
        <v>275</v>
      </c>
      <c r="B295" s="145">
        <v>17</v>
      </c>
      <c r="C295" s="474"/>
      <c r="D295" s="345"/>
      <c r="E295" s="38" t="s">
        <v>1197</v>
      </c>
      <c r="F295" s="145" t="s">
        <v>214</v>
      </c>
      <c r="G295" s="259" t="s">
        <v>544</v>
      </c>
      <c r="H295" s="145"/>
      <c r="I295" s="145" t="s">
        <v>97</v>
      </c>
    </row>
    <row r="296" spans="1:9" ht="15.75" x14ac:dyDescent="0.25">
      <c r="A296" s="145">
        <v>276</v>
      </c>
      <c r="B296" s="145">
        <v>18</v>
      </c>
      <c r="C296" s="474"/>
      <c r="D296" s="345"/>
      <c r="E296" s="38" t="s">
        <v>1198</v>
      </c>
      <c r="F296" s="145" t="s">
        <v>214</v>
      </c>
      <c r="G296" s="259" t="s">
        <v>682</v>
      </c>
      <c r="H296" s="145"/>
      <c r="I296" s="145" t="s">
        <v>97</v>
      </c>
    </row>
    <row r="297" spans="1:9" ht="15.75" x14ac:dyDescent="0.25">
      <c r="A297" s="145">
        <v>277</v>
      </c>
      <c r="B297" s="145">
        <v>19</v>
      </c>
      <c r="C297" s="474"/>
      <c r="D297" s="345"/>
      <c r="E297" s="38" t="s">
        <v>1203</v>
      </c>
      <c r="F297" s="145" t="s">
        <v>214</v>
      </c>
      <c r="G297" s="259" t="s">
        <v>954</v>
      </c>
      <c r="H297" s="145"/>
      <c r="I297" s="145" t="s">
        <v>97</v>
      </c>
    </row>
    <row r="298" spans="1:9" ht="15.75" x14ac:dyDescent="0.25">
      <c r="A298" s="145">
        <v>278</v>
      </c>
      <c r="B298" s="145">
        <v>20</v>
      </c>
      <c r="C298" s="474"/>
      <c r="D298" s="345"/>
      <c r="E298" s="38" t="s">
        <v>999</v>
      </c>
      <c r="F298" s="145" t="s">
        <v>214</v>
      </c>
      <c r="G298" s="259" t="s">
        <v>614</v>
      </c>
      <c r="H298" s="145"/>
      <c r="I298" s="145" t="s">
        <v>97</v>
      </c>
    </row>
    <row r="299" spans="1:9" ht="15.75" x14ac:dyDescent="0.25">
      <c r="A299" s="145">
        <v>279</v>
      </c>
      <c r="B299" s="145">
        <v>21</v>
      </c>
      <c r="C299" s="474"/>
      <c r="D299" s="345"/>
      <c r="E299" s="38" t="s">
        <v>1199</v>
      </c>
      <c r="F299" s="145" t="s">
        <v>214</v>
      </c>
      <c r="G299" s="259" t="s">
        <v>1023</v>
      </c>
      <c r="H299" s="145"/>
      <c r="I299" s="38" t="s">
        <v>1204</v>
      </c>
    </row>
    <row r="300" spans="1:9" ht="15.75" x14ac:dyDescent="0.25">
      <c r="A300" s="145">
        <v>280</v>
      </c>
      <c r="B300" s="145">
        <v>22</v>
      </c>
      <c r="C300" s="474"/>
      <c r="D300" s="345"/>
      <c r="E300" s="38" t="s">
        <v>1200</v>
      </c>
      <c r="F300" s="145" t="s">
        <v>214</v>
      </c>
      <c r="G300" s="259" t="s">
        <v>964</v>
      </c>
      <c r="H300" s="145"/>
      <c r="I300" s="145" t="s">
        <v>97</v>
      </c>
    </row>
    <row r="301" spans="1:9" ht="15.75" x14ac:dyDescent="0.25">
      <c r="A301" s="145">
        <v>281</v>
      </c>
      <c r="B301" s="145">
        <v>23</v>
      </c>
      <c r="C301" s="475"/>
      <c r="D301" s="346"/>
      <c r="E301" s="38" t="s">
        <v>1201</v>
      </c>
      <c r="F301" s="145" t="s">
        <v>214</v>
      </c>
      <c r="G301" s="38"/>
      <c r="H301" s="145"/>
      <c r="I301" s="38" t="s">
        <v>12</v>
      </c>
    </row>
    <row r="302" spans="1:9" ht="28.5" customHeight="1" x14ac:dyDescent="0.25">
      <c r="A302" s="145">
        <v>282</v>
      </c>
      <c r="B302" s="145">
        <v>24</v>
      </c>
      <c r="C302" s="476" t="s">
        <v>1217</v>
      </c>
      <c r="D302" s="344" t="s">
        <v>1205</v>
      </c>
      <c r="E302" s="38" t="s">
        <v>990</v>
      </c>
      <c r="F302" s="145" t="s">
        <v>214</v>
      </c>
      <c r="G302" s="145" t="s">
        <v>625</v>
      </c>
      <c r="H302" s="145"/>
      <c r="I302" s="145" t="s">
        <v>97</v>
      </c>
    </row>
    <row r="303" spans="1:9" ht="28.5" customHeight="1" x14ac:dyDescent="0.25">
      <c r="A303" s="145">
        <v>283</v>
      </c>
      <c r="B303" s="145">
        <v>25</v>
      </c>
      <c r="C303" s="477"/>
      <c r="D303" s="346"/>
      <c r="E303" s="38" t="s">
        <v>1206</v>
      </c>
      <c r="F303" s="145" t="s">
        <v>214</v>
      </c>
      <c r="G303" s="259" t="s">
        <v>964</v>
      </c>
      <c r="H303" s="145"/>
      <c r="I303" s="38" t="s">
        <v>97</v>
      </c>
    </row>
    <row r="304" spans="1:9" ht="15.75" customHeight="1" x14ac:dyDescent="0.25">
      <c r="A304" s="145">
        <v>284</v>
      </c>
      <c r="B304" s="145">
        <v>26</v>
      </c>
      <c r="C304" s="468" t="s">
        <v>1207</v>
      </c>
      <c r="D304" s="344" t="s">
        <v>221</v>
      </c>
      <c r="E304" s="38" t="s">
        <v>1208</v>
      </c>
      <c r="F304" s="145" t="s">
        <v>209</v>
      </c>
      <c r="G304" s="145" t="s">
        <v>682</v>
      </c>
      <c r="H304" s="145"/>
      <c r="I304" s="38" t="s">
        <v>97</v>
      </c>
    </row>
    <row r="305" spans="1:9" ht="15.75" x14ac:dyDescent="0.25">
      <c r="A305" s="145">
        <v>285</v>
      </c>
      <c r="B305" s="145">
        <v>27</v>
      </c>
      <c r="C305" s="470"/>
      <c r="D305" s="346"/>
      <c r="E305" s="201" t="s">
        <v>1201</v>
      </c>
      <c r="F305" s="145" t="s">
        <v>214</v>
      </c>
      <c r="G305" s="145" t="s">
        <v>954</v>
      </c>
      <c r="H305" s="145"/>
      <c r="I305" s="145" t="s">
        <v>12</v>
      </c>
    </row>
    <row r="306" spans="1:9" ht="15.75" x14ac:dyDescent="0.25">
      <c r="A306" s="145">
        <v>286</v>
      </c>
      <c r="B306" s="145">
        <v>28</v>
      </c>
      <c r="C306" s="470"/>
      <c r="D306" s="344" t="s">
        <v>228</v>
      </c>
      <c r="E306" s="38" t="s">
        <v>1209</v>
      </c>
      <c r="F306" s="145" t="s">
        <v>214</v>
      </c>
      <c r="G306" s="145" t="s">
        <v>625</v>
      </c>
      <c r="H306" s="145"/>
      <c r="I306" s="38" t="s">
        <v>97</v>
      </c>
    </row>
    <row r="307" spans="1:9" ht="15.75" x14ac:dyDescent="0.25">
      <c r="A307" s="145">
        <v>287</v>
      </c>
      <c r="B307" s="145">
        <v>29</v>
      </c>
      <c r="C307" s="469"/>
      <c r="D307" s="346"/>
      <c r="E307" s="38" t="s">
        <v>991</v>
      </c>
      <c r="F307" s="145" t="s">
        <v>214</v>
      </c>
      <c r="G307" s="145" t="s">
        <v>957</v>
      </c>
      <c r="H307" s="145"/>
      <c r="I307" s="38" t="s">
        <v>97</v>
      </c>
    </row>
    <row r="308" spans="1:9" ht="38.25" customHeight="1" x14ac:dyDescent="0.25">
      <c r="A308" s="145">
        <v>288</v>
      </c>
      <c r="B308" s="145">
        <v>30</v>
      </c>
      <c r="C308" s="478" t="s">
        <v>1210</v>
      </c>
      <c r="D308" s="258" t="s">
        <v>157</v>
      </c>
      <c r="E308" s="258" t="s">
        <v>990</v>
      </c>
      <c r="F308" s="145" t="s">
        <v>214</v>
      </c>
      <c r="G308" s="145" t="s">
        <v>625</v>
      </c>
      <c r="H308" s="145"/>
      <c r="I308" s="145" t="s">
        <v>97</v>
      </c>
    </row>
    <row r="309" spans="1:9" ht="15.75" x14ac:dyDescent="0.25">
      <c r="A309" s="145">
        <v>289</v>
      </c>
      <c r="B309" s="145">
        <v>31</v>
      </c>
      <c r="C309" s="478"/>
      <c r="D309" s="479" t="s">
        <v>228</v>
      </c>
      <c r="E309" s="38" t="s">
        <v>999</v>
      </c>
      <c r="F309" s="145" t="s">
        <v>214</v>
      </c>
      <c r="G309" s="259" t="s">
        <v>614</v>
      </c>
      <c r="H309" s="145"/>
      <c r="I309" s="145" t="s">
        <v>97</v>
      </c>
    </row>
    <row r="310" spans="1:9" ht="15.75" x14ac:dyDescent="0.25">
      <c r="A310" s="145">
        <v>290</v>
      </c>
      <c r="B310" s="145">
        <v>32</v>
      </c>
      <c r="C310" s="478"/>
      <c r="D310" s="479"/>
      <c r="E310" s="38" t="s">
        <v>1198</v>
      </c>
      <c r="F310" s="145" t="s">
        <v>214</v>
      </c>
      <c r="G310" s="259" t="s">
        <v>682</v>
      </c>
      <c r="H310" s="145"/>
      <c r="I310" s="145" t="s">
        <v>97</v>
      </c>
    </row>
    <row r="311" spans="1:9" ht="17.25" customHeight="1" x14ac:dyDescent="0.25">
      <c r="A311" s="145">
        <v>291</v>
      </c>
      <c r="B311" s="145">
        <v>33</v>
      </c>
      <c r="C311" s="453" t="s">
        <v>1211</v>
      </c>
      <c r="D311" s="451" t="s">
        <v>157</v>
      </c>
      <c r="E311" s="38" t="s">
        <v>990</v>
      </c>
      <c r="F311" s="145" t="s">
        <v>214</v>
      </c>
      <c r="G311" s="145" t="s">
        <v>625</v>
      </c>
      <c r="H311" s="145"/>
      <c r="I311" s="145" t="s">
        <v>97</v>
      </c>
    </row>
    <row r="312" spans="1:9" ht="15.75" x14ac:dyDescent="0.25">
      <c r="A312" s="145">
        <v>292</v>
      </c>
      <c r="B312" s="145">
        <v>34</v>
      </c>
      <c r="C312" s="454"/>
      <c r="D312" s="452"/>
      <c r="E312" s="38" t="s">
        <v>1212</v>
      </c>
      <c r="F312" s="145" t="s">
        <v>214</v>
      </c>
      <c r="G312" s="145" t="s">
        <v>610</v>
      </c>
      <c r="H312" s="145"/>
      <c r="I312" s="145" t="s">
        <v>18</v>
      </c>
    </row>
    <row r="313" spans="1:9" ht="29.25" customHeight="1" x14ac:dyDescent="0.25">
      <c r="A313" s="145">
        <v>293</v>
      </c>
      <c r="B313" s="145">
        <v>35</v>
      </c>
      <c r="C313" s="454"/>
      <c r="D313" s="288" t="s">
        <v>1112</v>
      </c>
      <c r="E313" s="38" t="s">
        <v>1213</v>
      </c>
      <c r="F313" s="145" t="s">
        <v>214</v>
      </c>
      <c r="G313" s="145" t="s">
        <v>1214</v>
      </c>
      <c r="H313" s="145"/>
      <c r="I313" s="145" t="s">
        <v>97</v>
      </c>
    </row>
    <row r="314" spans="1:9" ht="15.75" x14ac:dyDescent="0.25">
      <c r="A314" s="145">
        <v>294</v>
      </c>
      <c r="B314" s="145">
        <v>36</v>
      </c>
      <c r="C314" s="454"/>
      <c r="D314" s="145" t="s">
        <v>228</v>
      </c>
      <c r="E314" s="38" t="s">
        <v>1215</v>
      </c>
      <c r="F314" s="145" t="s">
        <v>214</v>
      </c>
      <c r="G314" s="145" t="s">
        <v>1023</v>
      </c>
      <c r="H314" s="145"/>
      <c r="I314" s="145" t="s">
        <v>74</v>
      </c>
    </row>
    <row r="315" spans="1:9" ht="15.75" x14ac:dyDescent="0.25">
      <c r="A315" s="145">
        <v>295</v>
      </c>
      <c r="B315" s="145">
        <v>37</v>
      </c>
      <c r="C315" s="455"/>
      <c r="D315" s="145"/>
      <c r="E315" s="38" t="s">
        <v>1198</v>
      </c>
      <c r="F315" s="145" t="s">
        <v>214</v>
      </c>
      <c r="G315" s="259" t="s">
        <v>682</v>
      </c>
      <c r="H315" s="145"/>
      <c r="I315" s="145" t="s">
        <v>97</v>
      </c>
    </row>
    <row r="316" spans="1:9" ht="21.75" customHeight="1" x14ac:dyDescent="0.25">
      <c r="A316" s="145">
        <v>296</v>
      </c>
      <c r="B316" s="145">
        <v>38</v>
      </c>
      <c r="C316" s="344" t="s">
        <v>1216</v>
      </c>
      <c r="D316" s="451" t="s">
        <v>157</v>
      </c>
      <c r="E316" s="38" t="s">
        <v>990</v>
      </c>
      <c r="F316" s="145" t="s">
        <v>214</v>
      </c>
      <c r="G316" s="145" t="s">
        <v>625</v>
      </c>
      <c r="H316" s="145"/>
      <c r="I316" s="145" t="s">
        <v>97</v>
      </c>
    </row>
    <row r="317" spans="1:9" ht="15.75" x14ac:dyDescent="0.25">
      <c r="A317" s="145">
        <v>297</v>
      </c>
      <c r="B317" s="145">
        <v>39</v>
      </c>
      <c r="C317" s="345"/>
      <c r="D317" s="452"/>
      <c r="E317" s="38" t="s">
        <v>1199</v>
      </c>
      <c r="F317" s="145" t="s">
        <v>214</v>
      </c>
      <c r="G317" s="259" t="s">
        <v>1023</v>
      </c>
      <c r="H317" s="145"/>
      <c r="I317" s="38" t="s">
        <v>1204</v>
      </c>
    </row>
    <row r="318" spans="1:9" ht="15.75" x14ac:dyDescent="0.25">
      <c r="A318" s="145">
        <v>298</v>
      </c>
      <c r="B318" s="145">
        <v>40</v>
      </c>
      <c r="C318" s="345"/>
      <c r="D318" s="451" t="s">
        <v>221</v>
      </c>
      <c r="E318" s="38" t="s">
        <v>999</v>
      </c>
      <c r="F318" s="145" t="s">
        <v>214</v>
      </c>
      <c r="G318" s="259" t="s">
        <v>614</v>
      </c>
      <c r="H318" s="145"/>
      <c r="I318" s="145" t="s">
        <v>97</v>
      </c>
    </row>
    <row r="319" spans="1:9" ht="15.75" x14ac:dyDescent="0.25">
      <c r="A319" s="145">
        <v>299</v>
      </c>
      <c r="B319" s="145">
        <v>41</v>
      </c>
      <c r="C319" s="345"/>
      <c r="D319" s="472"/>
      <c r="E319" s="38" t="s">
        <v>1208</v>
      </c>
      <c r="F319" s="145" t="s">
        <v>209</v>
      </c>
      <c r="G319" s="145" t="s">
        <v>682</v>
      </c>
      <c r="H319" s="145"/>
      <c r="I319" s="38" t="s">
        <v>97</v>
      </c>
    </row>
    <row r="320" spans="1:9" ht="15.75" x14ac:dyDescent="0.25">
      <c r="A320" s="145">
        <v>301</v>
      </c>
      <c r="B320" s="145">
        <v>42</v>
      </c>
      <c r="C320" s="345"/>
      <c r="D320" s="472"/>
      <c r="E320" s="38" t="s">
        <v>1192</v>
      </c>
      <c r="F320" s="145" t="s">
        <v>214</v>
      </c>
      <c r="G320" s="145" t="s">
        <v>1193</v>
      </c>
      <c r="H320" s="145"/>
      <c r="I320" s="145" t="s">
        <v>97</v>
      </c>
    </row>
    <row r="321" spans="1:9" ht="15.75" x14ac:dyDescent="0.25">
      <c r="A321" s="107">
        <v>302</v>
      </c>
      <c r="B321" s="253">
        <v>43</v>
      </c>
      <c r="C321" s="346"/>
      <c r="D321" s="452"/>
      <c r="E321" s="38" t="s">
        <v>991</v>
      </c>
      <c r="F321" s="145" t="s">
        <v>214</v>
      </c>
      <c r="G321" s="145" t="s">
        <v>957</v>
      </c>
      <c r="H321" s="145"/>
      <c r="I321" s="38" t="s">
        <v>97</v>
      </c>
    </row>
    <row r="322" spans="1:9" ht="18.75" x14ac:dyDescent="0.3">
      <c r="A322" s="463" t="s">
        <v>1218</v>
      </c>
      <c r="B322" s="464"/>
      <c r="C322" s="464"/>
      <c r="D322" s="464"/>
      <c r="E322" s="464"/>
      <c r="F322" s="464"/>
      <c r="G322" s="464"/>
      <c r="H322" s="464"/>
      <c r="I322" s="465"/>
    </row>
    <row r="323" spans="1:9" ht="16.5" customHeight="1" x14ac:dyDescent="0.25">
      <c r="A323" s="108">
        <v>303</v>
      </c>
      <c r="B323" s="108">
        <v>1</v>
      </c>
      <c r="C323" s="441" t="s">
        <v>1135</v>
      </c>
      <c r="D323" s="108" t="s">
        <v>157</v>
      </c>
      <c r="E323" s="108" t="s">
        <v>1115</v>
      </c>
      <c r="F323" s="108" t="s">
        <v>209</v>
      </c>
      <c r="G323" s="108" t="s">
        <v>1114</v>
      </c>
      <c r="H323" s="108"/>
      <c r="I323" s="108" t="s">
        <v>18</v>
      </c>
    </row>
    <row r="324" spans="1:9" x14ac:dyDescent="0.25">
      <c r="A324" s="108">
        <v>304</v>
      </c>
      <c r="B324" s="108">
        <v>2</v>
      </c>
      <c r="C324" s="441"/>
      <c r="D324" s="441" t="s">
        <v>221</v>
      </c>
      <c r="E324" s="108" t="s">
        <v>1116</v>
      </c>
      <c r="F324" s="108" t="s">
        <v>214</v>
      </c>
      <c r="G324" s="108" t="s">
        <v>1117</v>
      </c>
      <c r="H324" s="108"/>
      <c r="I324" s="108" t="s">
        <v>16</v>
      </c>
    </row>
    <row r="325" spans="1:9" x14ac:dyDescent="0.25">
      <c r="A325" s="108">
        <v>305</v>
      </c>
      <c r="B325" s="108">
        <v>3</v>
      </c>
      <c r="C325" s="441"/>
      <c r="D325" s="441"/>
      <c r="E325" s="108" t="s">
        <v>1118</v>
      </c>
      <c r="F325" s="108" t="s">
        <v>214</v>
      </c>
      <c r="G325" s="108" t="str">
        <f>G326</f>
        <v>57 кг</v>
      </c>
      <c r="H325" s="108"/>
      <c r="I325" s="108" t="s">
        <v>69</v>
      </c>
    </row>
    <row r="326" spans="1:9" x14ac:dyDescent="0.25">
      <c r="A326" s="108">
        <v>306</v>
      </c>
      <c r="B326" s="108">
        <v>4</v>
      </c>
      <c r="C326" s="441"/>
      <c r="D326" s="441" t="s">
        <v>228</v>
      </c>
      <c r="E326" s="108" t="s">
        <v>1113</v>
      </c>
      <c r="F326" s="108" t="s">
        <v>209</v>
      </c>
      <c r="G326" s="108" t="s">
        <v>1114</v>
      </c>
      <c r="H326" s="108"/>
      <c r="I326" s="108" t="s">
        <v>18</v>
      </c>
    </row>
    <row r="327" spans="1:9" x14ac:dyDescent="0.25">
      <c r="A327" s="108">
        <v>307</v>
      </c>
      <c r="B327" s="108">
        <v>5</v>
      </c>
      <c r="C327" s="441"/>
      <c r="D327" s="441"/>
      <c r="E327" s="108" t="s">
        <v>1119</v>
      </c>
      <c r="F327" s="108" t="s">
        <v>209</v>
      </c>
      <c r="G327" s="108" t="s">
        <v>1114</v>
      </c>
      <c r="H327" s="108"/>
      <c r="I327" s="108" t="s">
        <v>18</v>
      </c>
    </row>
    <row r="328" spans="1:9" x14ac:dyDescent="0.25">
      <c r="A328" s="108">
        <v>308</v>
      </c>
      <c r="B328" s="108">
        <v>6</v>
      </c>
      <c r="C328" s="441"/>
      <c r="D328" s="441"/>
      <c r="E328" s="108" t="s">
        <v>1120</v>
      </c>
      <c r="F328" s="108" t="s">
        <v>209</v>
      </c>
      <c r="G328" s="108" t="s">
        <v>1114</v>
      </c>
      <c r="H328" s="108"/>
      <c r="I328" s="108" t="s">
        <v>18</v>
      </c>
    </row>
    <row r="329" spans="1:9" x14ac:dyDescent="0.25">
      <c r="A329" s="108">
        <v>309</v>
      </c>
      <c r="B329" s="108">
        <v>7</v>
      </c>
      <c r="C329" s="441"/>
      <c r="D329" s="441"/>
      <c r="E329" s="108" t="s">
        <v>1121</v>
      </c>
      <c r="F329" s="108" t="s">
        <v>214</v>
      </c>
      <c r="G329" s="108" t="s">
        <v>1117</v>
      </c>
      <c r="H329" s="108"/>
      <c r="I329" s="108" t="s">
        <v>18</v>
      </c>
    </row>
    <row r="330" spans="1:9" x14ac:dyDescent="0.25">
      <c r="A330" s="108">
        <v>310</v>
      </c>
      <c r="B330" s="108">
        <v>8</v>
      </c>
      <c r="C330" s="441"/>
      <c r="D330" s="441"/>
      <c r="E330" s="108" t="s">
        <v>1013</v>
      </c>
      <c r="F330" s="108" t="s">
        <v>214</v>
      </c>
      <c r="G330" s="108" t="s">
        <v>1122</v>
      </c>
      <c r="H330" s="108"/>
      <c r="I330" s="108" t="s">
        <v>18</v>
      </c>
    </row>
    <row r="331" spans="1:9" ht="17.25" customHeight="1" x14ac:dyDescent="0.25">
      <c r="A331" s="108">
        <v>311</v>
      </c>
      <c r="B331" s="108">
        <v>9</v>
      </c>
      <c r="C331" s="441" t="s">
        <v>1127</v>
      </c>
      <c r="D331" s="254" t="s">
        <v>157</v>
      </c>
      <c r="E331" s="108" t="s">
        <v>1013</v>
      </c>
      <c r="F331" s="108" t="s">
        <v>214</v>
      </c>
      <c r="G331" s="108" t="s">
        <v>1122</v>
      </c>
      <c r="H331" s="108"/>
      <c r="I331" s="108" t="s">
        <v>18</v>
      </c>
    </row>
    <row r="332" spans="1:9" x14ac:dyDescent="0.25">
      <c r="A332" s="108">
        <v>312</v>
      </c>
      <c r="B332" s="108">
        <v>10</v>
      </c>
      <c r="C332" s="441"/>
      <c r="D332" s="441" t="s">
        <v>1112</v>
      </c>
      <c r="E332" s="108" t="s">
        <v>1113</v>
      </c>
      <c r="F332" s="108" t="s">
        <v>209</v>
      </c>
      <c r="G332" s="108" t="s">
        <v>1114</v>
      </c>
      <c r="H332" s="108"/>
      <c r="I332" s="108" t="s">
        <v>18</v>
      </c>
    </row>
    <row r="333" spans="1:9" x14ac:dyDescent="0.25">
      <c r="A333" s="108">
        <v>313</v>
      </c>
      <c r="B333" s="108">
        <v>11</v>
      </c>
      <c r="C333" s="441"/>
      <c r="D333" s="441"/>
      <c r="E333" s="108" t="s">
        <v>1119</v>
      </c>
      <c r="F333" s="108" t="s">
        <v>209</v>
      </c>
      <c r="G333" s="108" t="s">
        <v>1114</v>
      </c>
      <c r="H333" s="108"/>
      <c r="I333" s="108" t="s">
        <v>18</v>
      </c>
    </row>
    <row r="334" spans="1:9" x14ac:dyDescent="0.25">
      <c r="A334" s="108">
        <v>314</v>
      </c>
      <c r="B334" s="108">
        <v>12</v>
      </c>
      <c r="C334" s="441"/>
      <c r="D334" s="441"/>
      <c r="E334" s="108" t="s">
        <v>1120</v>
      </c>
      <c r="F334" s="108" t="s">
        <v>209</v>
      </c>
      <c r="G334" s="108" t="s">
        <v>1114</v>
      </c>
      <c r="H334" s="108"/>
      <c r="I334" s="108" t="s">
        <v>18</v>
      </c>
    </row>
    <row r="335" spans="1:9" x14ac:dyDescent="0.25">
      <c r="A335" s="108">
        <v>315</v>
      </c>
      <c r="B335" s="108">
        <v>13</v>
      </c>
      <c r="C335" s="441"/>
      <c r="D335" s="441"/>
      <c r="E335" s="108" t="s">
        <v>1115</v>
      </c>
      <c r="F335" s="108" t="s">
        <v>209</v>
      </c>
      <c r="G335" s="108" t="s">
        <v>1114</v>
      </c>
      <c r="H335" s="108"/>
      <c r="I335" s="108" t="s">
        <v>18</v>
      </c>
    </row>
    <row r="336" spans="1:9" x14ac:dyDescent="0.25">
      <c r="A336" s="108">
        <v>316</v>
      </c>
      <c r="B336" s="108">
        <v>14</v>
      </c>
      <c r="C336" s="441"/>
      <c r="D336" s="441"/>
      <c r="E336" s="108" t="s">
        <v>1118</v>
      </c>
      <c r="F336" s="108" t="s">
        <v>214</v>
      </c>
      <c r="G336" s="108" t="str">
        <f>G337</f>
        <v>74 кг</v>
      </c>
      <c r="H336" s="108"/>
      <c r="I336" s="108" t="s">
        <v>69</v>
      </c>
    </row>
    <row r="337" spans="1:9" x14ac:dyDescent="0.25">
      <c r="A337" s="108">
        <v>317</v>
      </c>
      <c r="B337" s="108">
        <v>15</v>
      </c>
      <c r="C337" s="441"/>
      <c r="D337" s="254" t="s">
        <v>228</v>
      </c>
      <c r="E337" s="108" t="s">
        <v>1116</v>
      </c>
      <c r="F337" s="108" t="s">
        <v>214</v>
      </c>
      <c r="G337" s="108" t="s">
        <v>1117</v>
      </c>
      <c r="H337" s="108"/>
      <c r="I337" s="108" t="s">
        <v>16</v>
      </c>
    </row>
    <row r="338" spans="1:9" ht="16.5" customHeight="1" x14ac:dyDescent="0.25">
      <c r="A338" s="108">
        <v>318</v>
      </c>
      <c r="B338" s="108">
        <v>16</v>
      </c>
      <c r="C338" s="441" t="s">
        <v>1128</v>
      </c>
      <c r="D338" s="441" t="s">
        <v>157</v>
      </c>
      <c r="E338" s="108" t="s">
        <v>1013</v>
      </c>
      <c r="F338" s="108" t="s">
        <v>214</v>
      </c>
      <c r="G338" s="108" t="s">
        <v>1123</v>
      </c>
      <c r="H338" s="108"/>
      <c r="I338" s="441" t="s">
        <v>18</v>
      </c>
    </row>
    <row r="339" spans="1:9" x14ac:dyDescent="0.25">
      <c r="A339" s="108">
        <v>319</v>
      </c>
      <c r="B339" s="108">
        <v>17</v>
      </c>
      <c r="C339" s="441"/>
      <c r="D339" s="441"/>
      <c r="E339" s="108" t="s">
        <v>1013</v>
      </c>
      <c r="F339" s="108" t="s">
        <v>214</v>
      </c>
      <c r="G339" s="108" t="s">
        <v>1124</v>
      </c>
      <c r="H339" s="108"/>
      <c r="I339" s="441"/>
    </row>
    <row r="340" spans="1:9" x14ac:dyDescent="0.25">
      <c r="A340" s="108">
        <v>320</v>
      </c>
      <c r="B340" s="108">
        <v>18</v>
      </c>
      <c r="C340" s="441"/>
      <c r="D340" s="441"/>
      <c r="E340" s="108" t="s">
        <v>1013</v>
      </c>
      <c r="F340" s="108" t="s">
        <v>214</v>
      </c>
      <c r="G340" s="108" t="s">
        <v>1125</v>
      </c>
      <c r="H340" s="108"/>
      <c r="I340" s="441"/>
    </row>
    <row r="341" spans="1:9" x14ac:dyDescent="0.25">
      <c r="A341" s="108">
        <v>321</v>
      </c>
      <c r="B341" s="108">
        <v>19</v>
      </c>
      <c r="C341" s="441"/>
      <c r="D341" s="441"/>
      <c r="E341" s="108" t="s">
        <v>1013</v>
      </c>
      <c r="F341" s="108" t="s">
        <v>214</v>
      </c>
      <c r="G341" s="108" t="s">
        <v>55</v>
      </c>
      <c r="H341" s="108"/>
      <c r="I341" s="441"/>
    </row>
    <row r="342" spans="1:9" x14ac:dyDescent="0.25">
      <c r="A342" s="108">
        <v>322</v>
      </c>
      <c r="B342" s="108">
        <v>20</v>
      </c>
      <c r="C342" s="441"/>
      <c r="D342" s="441"/>
      <c r="E342" s="108" t="s">
        <v>1118</v>
      </c>
      <c r="F342" s="108" t="s">
        <v>214</v>
      </c>
      <c r="G342" s="108" t="s">
        <v>1126</v>
      </c>
      <c r="H342" s="108"/>
      <c r="I342" s="108" t="s">
        <v>69</v>
      </c>
    </row>
    <row r="343" spans="1:9" x14ac:dyDescent="0.25">
      <c r="A343" s="108">
        <v>323</v>
      </c>
      <c r="B343" s="108">
        <v>21</v>
      </c>
      <c r="C343" s="441"/>
      <c r="D343" s="441"/>
      <c r="E343" s="108" t="s">
        <v>1118</v>
      </c>
      <c r="F343" s="108" t="s">
        <v>214</v>
      </c>
      <c r="G343" s="108" t="s">
        <v>1124</v>
      </c>
      <c r="H343" s="108"/>
      <c r="I343" s="108" t="s">
        <v>69</v>
      </c>
    </row>
    <row r="344" spans="1:9" x14ac:dyDescent="0.25">
      <c r="A344" s="108">
        <v>324</v>
      </c>
      <c r="B344" s="108">
        <v>22</v>
      </c>
      <c r="C344" s="441"/>
      <c r="D344" s="441" t="s">
        <v>1112</v>
      </c>
      <c r="E344" s="108" t="s">
        <v>1118</v>
      </c>
      <c r="F344" s="108" t="s">
        <v>214</v>
      </c>
      <c r="G344" s="108" t="s">
        <v>1129</v>
      </c>
      <c r="H344" s="108"/>
      <c r="I344" s="108" t="s">
        <v>69</v>
      </c>
    </row>
    <row r="345" spans="1:9" x14ac:dyDescent="0.25">
      <c r="A345" s="108">
        <v>325</v>
      </c>
      <c r="B345" s="108">
        <v>23</v>
      </c>
      <c r="C345" s="441"/>
      <c r="D345" s="441"/>
      <c r="E345" s="108" t="s">
        <v>1118</v>
      </c>
      <c r="F345" s="108" t="s">
        <v>214</v>
      </c>
      <c r="G345" s="108" t="s">
        <v>1130</v>
      </c>
      <c r="H345" s="108"/>
      <c r="I345" s="108" t="s">
        <v>69</v>
      </c>
    </row>
    <row r="346" spans="1:9" x14ac:dyDescent="0.25">
      <c r="A346" s="108">
        <v>326</v>
      </c>
      <c r="B346" s="108">
        <v>24</v>
      </c>
      <c r="C346" s="441"/>
      <c r="D346" s="441"/>
      <c r="E346" s="108" t="s">
        <v>1116</v>
      </c>
      <c r="F346" s="108" t="s">
        <v>214</v>
      </c>
      <c r="G346" s="108" t="s">
        <v>1123</v>
      </c>
      <c r="H346" s="108"/>
      <c r="I346" s="108" t="s">
        <v>16</v>
      </c>
    </row>
    <row r="347" spans="1:9" x14ac:dyDescent="0.25">
      <c r="A347" s="108">
        <v>327</v>
      </c>
      <c r="B347" s="108">
        <v>25</v>
      </c>
      <c r="C347" s="441"/>
      <c r="D347" s="441"/>
      <c r="E347" s="108" t="s">
        <v>1116</v>
      </c>
      <c r="F347" s="108" t="s">
        <v>214</v>
      </c>
      <c r="G347" s="108" t="s">
        <v>1124</v>
      </c>
      <c r="H347" s="108"/>
      <c r="I347" s="108" t="s">
        <v>16</v>
      </c>
    </row>
    <row r="348" spans="1:9" ht="0.75" customHeight="1" x14ac:dyDescent="0.25">
      <c r="A348" s="108">
        <v>328</v>
      </c>
      <c r="B348" s="108"/>
      <c r="C348" s="441"/>
      <c r="D348" s="441"/>
      <c r="E348" s="108"/>
      <c r="F348" s="108"/>
      <c r="G348" s="108"/>
      <c r="H348" s="108"/>
      <c r="I348" s="108"/>
    </row>
    <row r="349" spans="1:9" hidden="1" x14ac:dyDescent="0.25">
      <c r="A349" s="108"/>
      <c r="B349" s="108"/>
      <c r="C349" s="441"/>
      <c r="D349" s="441"/>
      <c r="E349" s="108"/>
      <c r="F349" s="108"/>
      <c r="G349" s="108"/>
      <c r="H349" s="108"/>
      <c r="I349" s="108"/>
    </row>
    <row r="350" spans="1:9" x14ac:dyDescent="0.25">
      <c r="A350" s="108">
        <v>328</v>
      </c>
      <c r="B350" s="108">
        <v>26</v>
      </c>
      <c r="C350" s="441"/>
      <c r="D350" s="441" t="s">
        <v>228</v>
      </c>
      <c r="E350" s="108" t="s">
        <v>1113</v>
      </c>
      <c r="F350" s="108" t="s">
        <v>209</v>
      </c>
      <c r="G350" s="108" t="s">
        <v>1124</v>
      </c>
      <c r="H350" s="108"/>
      <c r="I350" s="108" t="s">
        <v>18</v>
      </c>
    </row>
    <row r="351" spans="1:9" x14ac:dyDescent="0.25">
      <c r="A351" s="108">
        <v>329</v>
      </c>
      <c r="B351" s="108">
        <v>27</v>
      </c>
      <c r="C351" s="441"/>
      <c r="D351" s="441"/>
      <c r="E351" s="108" t="s">
        <v>1113</v>
      </c>
      <c r="F351" s="108" t="s">
        <v>209</v>
      </c>
      <c r="G351" s="108" t="s">
        <v>1129</v>
      </c>
      <c r="H351" s="108"/>
      <c r="I351" s="108" t="s">
        <v>18</v>
      </c>
    </row>
    <row r="352" spans="1:9" x14ac:dyDescent="0.25">
      <c r="A352" s="108">
        <v>330</v>
      </c>
      <c r="B352" s="108">
        <v>28</v>
      </c>
      <c r="C352" s="441"/>
      <c r="D352" s="441"/>
      <c r="E352" s="108" t="s">
        <v>1119</v>
      </c>
      <c r="F352" s="108" t="s">
        <v>209</v>
      </c>
      <c r="G352" s="108" t="s">
        <v>1131</v>
      </c>
      <c r="H352" s="108"/>
      <c r="I352" s="108" t="s">
        <v>18</v>
      </c>
    </row>
    <row r="353" spans="1:9" x14ac:dyDescent="0.25">
      <c r="A353" s="108">
        <v>331</v>
      </c>
      <c r="B353" s="108">
        <v>29</v>
      </c>
      <c r="C353" s="441"/>
      <c r="D353" s="441"/>
      <c r="E353" s="108" t="s">
        <v>1119</v>
      </c>
      <c r="F353" s="108" t="s">
        <v>209</v>
      </c>
      <c r="G353" s="108" t="s">
        <v>1124</v>
      </c>
      <c r="H353" s="108"/>
      <c r="I353" s="108" t="s">
        <v>18</v>
      </c>
    </row>
    <row r="354" spans="1:9" x14ac:dyDescent="0.25">
      <c r="A354" s="108">
        <v>332</v>
      </c>
      <c r="B354" s="108">
        <v>30</v>
      </c>
      <c r="C354" s="441"/>
      <c r="D354" s="441"/>
      <c r="E354" s="108" t="s">
        <v>1115</v>
      </c>
      <c r="F354" s="108" t="s">
        <v>209</v>
      </c>
      <c r="G354" s="108" t="s">
        <v>1126</v>
      </c>
      <c r="H354" s="108"/>
      <c r="I354" s="108" t="s">
        <v>18</v>
      </c>
    </row>
    <row r="355" spans="1:9" x14ac:dyDescent="0.25">
      <c r="A355" s="108">
        <v>333</v>
      </c>
      <c r="B355" s="108">
        <v>31</v>
      </c>
      <c r="C355" s="441"/>
      <c r="D355" s="441"/>
      <c r="E355" s="108" t="s">
        <v>1115</v>
      </c>
      <c r="F355" s="108" t="s">
        <v>209</v>
      </c>
      <c r="G355" s="108" t="s">
        <v>55</v>
      </c>
      <c r="H355" s="108"/>
      <c r="I355" s="108" t="s">
        <v>18</v>
      </c>
    </row>
    <row r="356" spans="1:9" x14ac:dyDescent="0.25">
      <c r="A356" s="108">
        <v>334</v>
      </c>
      <c r="B356" s="108">
        <v>32</v>
      </c>
      <c r="C356" s="441"/>
      <c r="D356" s="441"/>
      <c r="E356" s="108" t="s">
        <v>1116</v>
      </c>
      <c r="F356" s="108" t="s">
        <v>214</v>
      </c>
      <c r="G356" s="108" t="s">
        <v>1123</v>
      </c>
      <c r="H356" s="108"/>
      <c r="I356" s="108" t="s">
        <v>16</v>
      </c>
    </row>
    <row r="357" spans="1:9" x14ac:dyDescent="0.25">
      <c r="A357" s="108">
        <v>335</v>
      </c>
      <c r="B357" s="108">
        <v>33</v>
      </c>
      <c r="C357" s="441"/>
      <c r="D357" s="441"/>
      <c r="E357" s="108" t="s">
        <v>1116</v>
      </c>
      <c r="F357" s="108" t="s">
        <v>214</v>
      </c>
      <c r="G357" s="108" t="s">
        <v>1124</v>
      </c>
      <c r="H357" s="108"/>
      <c r="I357" s="108" t="s">
        <v>16</v>
      </c>
    </row>
    <row r="358" spans="1:9" x14ac:dyDescent="0.25">
      <c r="A358" s="108">
        <v>336</v>
      </c>
      <c r="B358" s="108">
        <v>34</v>
      </c>
      <c r="C358" s="441"/>
      <c r="D358" s="441"/>
      <c r="E358" s="108" t="s">
        <v>1161</v>
      </c>
      <c r="F358" s="108" t="s">
        <v>209</v>
      </c>
      <c r="G358" s="108" t="s">
        <v>1133</v>
      </c>
      <c r="H358" s="108"/>
      <c r="I358" s="108" t="s">
        <v>18</v>
      </c>
    </row>
    <row r="359" spans="1:9" x14ac:dyDescent="0.25">
      <c r="A359" s="108">
        <v>337</v>
      </c>
      <c r="B359" s="108">
        <v>35</v>
      </c>
      <c r="C359" s="441"/>
      <c r="D359" s="441"/>
      <c r="E359" s="108" t="s">
        <v>1121</v>
      </c>
      <c r="F359" s="108" t="s">
        <v>214</v>
      </c>
      <c r="G359" s="108" t="s">
        <v>1131</v>
      </c>
      <c r="H359" s="108"/>
      <c r="I359" s="108" t="s">
        <v>18</v>
      </c>
    </row>
    <row r="360" spans="1:9" x14ac:dyDescent="0.25">
      <c r="A360" s="108">
        <v>338</v>
      </c>
      <c r="B360" s="108">
        <v>36</v>
      </c>
      <c r="C360" s="441"/>
      <c r="D360" s="441"/>
      <c r="E360" s="108" t="s">
        <v>1121</v>
      </c>
      <c r="F360" s="108" t="s">
        <v>214</v>
      </c>
      <c r="G360" s="108" t="s">
        <v>1124</v>
      </c>
      <c r="H360" s="108"/>
      <c r="I360" s="108" t="s">
        <v>18</v>
      </c>
    </row>
    <row r="361" spans="1:9" ht="16.5" customHeight="1" x14ac:dyDescent="0.25">
      <c r="A361" s="108">
        <v>339</v>
      </c>
      <c r="B361" s="108">
        <v>37</v>
      </c>
      <c r="C361" s="453" t="s">
        <v>1132</v>
      </c>
      <c r="D361" s="298" t="s">
        <v>157</v>
      </c>
      <c r="E361" s="108" t="s">
        <v>1113</v>
      </c>
      <c r="F361" s="108" t="s">
        <v>209</v>
      </c>
      <c r="G361" s="108" t="s">
        <v>1124</v>
      </c>
      <c r="H361" s="108"/>
      <c r="I361" s="108" t="s">
        <v>18</v>
      </c>
    </row>
    <row r="362" spans="1:9" x14ac:dyDescent="0.25">
      <c r="A362" s="108">
        <v>340</v>
      </c>
      <c r="B362" s="108">
        <v>38</v>
      </c>
      <c r="C362" s="454"/>
      <c r="D362" s="298"/>
      <c r="E362" s="108" t="s">
        <v>1115</v>
      </c>
      <c r="F362" s="108" t="s">
        <v>209</v>
      </c>
      <c r="G362" s="108" t="s">
        <v>1133</v>
      </c>
      <c r="H362" s="108"/>
      <c r="I362" s="108" t="s">
        <v>18</v>
      </c>
    </row>
    <row r="363" spans="1:9" x14ac:dyDescent="0.25">
      <c r="A363" s="108">
        <v>341</v>
      </c>
      <c r="B363" s="108">
        <v>39</v>
      </c>
      <c r="C363" s="454"/>
      <c r="D363" s="298"/>
      <c r="E363" s="108" t="s">
        <v>1120</v>
      </c>
      <c r="F363" s="108" t="s">
        <v>214</v>
      </c>
      <c r="G363" s="108" t="s">
        <v>1123</v>
      </c>
      <c r="H363" s="108"/>
      <c r="I363" s="108" t="s">
        <v>18</v>
      </c>
    </row>
    <row r="364" spans="1:9" x14ac:dyDescent="0.25">
      <c r="A364" s="108">
        <v>342</v>
      </c>
      <c r="B364" s="108">
        <v>40</v>
      </c>
      <c r="C364" s="454"/>
      <c r="D364" s="298"/>
      <c r="E364" s="108" t="s">
        <v>1013</v>
      </c>
      <c r="F364" s="108" t="s">
        <v>214</v>
      </c>
      <c r="G364" s="108" t="s">
        <v>1123</v>
      </c>
      <c r="H364" s="108"/>
      <c r="I364" s="108" t="s">
        <v>18</v>
      </c>
    </row>
    <row r="365" spans="1:9" x14ac:dyDescent="0.25">
      <c r="A365" s="108">
        <v>343</v>
      </c>
      <c r="B365" s="108">
        <v>41</v>
      </c>
      <c r="C365" s="454"/>
      <c r="D365" s="298"/>
      <c r="E365" s="108" t="s">
        <v>1013</v>
      </c>
      <c r="F365" s="108" t="s">
        <v>214</v>
      </c>
      <c r="G365" s="108" t="s">
        <v>1124</v>
      </c>
      <c r="H365" s="108"/>
      <c r="I365" s="108" t="s">
        <v>18</v>
      </c>
    </row>
    <row r="366" spans="1:9" x14ac:dyDescent="0.25">
      <c r="A366" s="108">
        <v>344</v>
      </c>
      <c r="B366" s="108">
        <v>42</v>
      </c>
      <c r="C366" s="454"/>
      <c r="D366" s="298"/>
      <c r="E366" s="108" t="s">
        <v>1013</v>
      </c>
      <c r="F366" s="108" t="s">
        <v>214</v>
      </c>
      <c r="G366" s="108" t="s">
        <v>1125</v>
      </c>
      <c r="H366" s="108"/>
      <c r="I366" s="108" t="s">
        <v>18</v>
      </c>
    </row>
    <row r="367" spans="1:9" x14ac:dyDescent="0.25">
      <c r="A367" s="108">
        <v>345</v>
      </c>
      <c r="B367" s="108">
        <v>43</v>
      </c>
      <c r="C367" s="454"/>
      <c r="D367" s="298"/>
      <c r="E367" s="108" t="s">
        <v>1013</v>
      </c>
      <c r="F367" s="108" t="s">
        <v>214</v>
      </c>
      <c r="G367" s="108" t="s">
        <v>55</v>
      </c>
      <c r="H367" s="108"/>
      <c r="I367" s="108" t="s">
        <v>18</v>
      </c>
    </row>
    <row r="368" spans="1:9" x14ac:dyDescent="0.25">
      <c r="A368" s="108">
        <v>346</v>
      </c>
      <c r="B368" s="108">
        <v>44</v>
      </c>
      <c r="C368" s="454"/>
      <c r="D368" s="298"/>
      <c r="E368" s="108" t="s">
        <v>1118</v>
      </c>
      <c r="F368" s="108" t="s">
        <v>214</v>
      </c>
      <c r="G368" s="108" t="s">
        <v>1124</v>
      </c>
      <c r="H368" s="108"/>
      <c r="I368" s="108" t="s">
        <v>69</v>
      </c>
    </row>
    <row r="369" spans="1:9" x14ac:dyDescent="0.25">
      <c r="A369" s="108">
        <v>347</v>
      </c>
      <c r="B369" s="108">
        <v>45</v>
      </c>
      <c r="C369" s="454"/>
      <c r="D369" s="298"/>
      <c r="E369" s="108" t="s">
        <v>1118</v>
      </c>
      <c r="F369" s="108" t="s">
        <v>214</v>
      </c>
      <c r="G369" s="108" t="s">
        <v>1133</v>
      </c>
      <c r="H369" s="108"/>
      <c r="I369" s="108" t="s">
        <v>69</v>
      </c>
    </row>
    <row r="370" spans="1:9" x14ac:dyDescent="0.25">
      <c r="A370" s="108">
        <v>348</v>
      </c>
      <c r="B370" s="108">
        <v>46</v>
      </c>
      <c r="C370" s="454"/>
      <c r="D370" s="298"/>
      <c r="E370" s="108" t="s">
        <v>1118</v>
      </c>
      <c r="F370" s="108" t="s">
        <v>214</v>
      </c>
      <c r="G370" s="108" t="s">
        <v>1130</v>
      </c>
      <c r="H370" s="108"/>
      <c r="I370" s="108" t="s">
        <v>69</v>
      </c>
    </row>
    <row r="371" spans="1:9" x14ac:dyDescent="0.25">
      <c r="A371" s="108">
        <v>349</v>
      </c>
      <c r="B371" s="107">
        <v>47</v>
      </c>
      <c r="C371" s="454"/>
      <c r="D371" s="298" t="s">
        <v>221</v>
      </c>
      <c r="E371" s="108" t="s">
        <v>1113</v>
      </c>
      <c r="F371" s="108" t="s">
        <v>209</v>
      </c>
      <c r="G371" s="108" t="s">
        <v>1129</v>
      </c>
      <c r="H371" s="108"/>
      <c r="I371" s="108" t="s">
        <v>18</v>
      </c>
    </row>
    <row r="372" spans="1:9" x14ac:dyDescent="0.25">
      <c r="A372" s="108">
        <v>350</v>
      </c>
      <c r="B372" s="108">
        <v>48</v>
      </c>
      <c r="C372" s="455"/>
      <c r="D372" s="298"/>
      <c r="E372" s="108" t="s">
        <v>1113</v>
      </c>
      <c r="F372" s="108" t="s">
        <v>209</v>
      </c>
      <c r="G372" s="108" t="s">
        <v>1133</v>
      </c>
      <c r="H372" s="108"/>
      <c r="I372" s="108" t="s">
        <v>18</v>
      </c>
    </row>
    <row r="373" spans="1:9" x14ac:dyDescent="0.25">
      <c r="A373" s="107">
        <v>351</v>
      </c>
      <c r="B373" s="108">
        <v>49</v>
      </c>
      <c r="C373" s="298"/>
      <c r="D373" s="298"/>
      <c r="E373" s="108" t="s">
        <v>1119</v>
      </c>
      <c r="F373" s="108" t="s">
        <v>209</v>
      </c>
      <c r="G373" s="108" t="s">
        <v>1133</v>
      </c>
      <c r="H373" s="108"/>
      <c r="I373" s="108" t="s">
        <v>18</v>
      </c>
    </row>
    <row r="374" spans="1:9" x14ac:dyDescent="0.25">
      <c r="A374" s="108">
        <v>352</v>
      </c>
      <c r="B374" s="108">
        <v>50</v>
      </c>
      <c r="C374" s="298"/>
      <c r="D374" s="298"/>
      <c r="E374" s="108" t="s">
        <v>1119</v>
      </c>
      <c r="F374" s="108" t="s">
        <v>209</v>
      </c>
      <c r="G374" s="108" t="s">
        <v>1123</v>
      </c>
      <c r="H374" s="108"/>
      <c r="I374" s="108" t="s">
        <v>18</v>
      </c>
    </row>
    <row r="375" spans="1:9" x14ac:dyDescent="0.25">
      <c r="A375" s="108">
        <v>353</v>
      </c>
      <c r="B375" s="108">
        <v>51</v>
      </c>
      <c r="C375" s="298"/>
      <c r="D375" s="298"/>
      <c r="E375" s="108" t="s">
        <v>1115</v>
      </c>
      <c r="F375" s="108" t="s">
        <v>209</v>
      </c>
      <c r="G375" s="108" t="s">
        <v>1123</v>
      </c>
      <c r="H375" s="108"/>
      <c r="I375" s="108" t="s">
        <v>18</v>
      </c>
    </row>
    <row r="376" spans="1:9" x14ac:dyDescent="0.25">
      <c r="A376" s="108">
        <v>354</v>
      </c>
      <c r="B376" s="108">
        <v>52</v>
      </c>
      <c r="C376" s="298"/>
      <c r="D376" s="298"/>
      <c r="E376" s="108" t="s">
        <v>1120</v>
      </c>
      <c r="F376" s="108" t="s">
        <v>214</v>
      </c>
      <c r="G376" s="108" t="s">
        <v>1125</v>
      </c>
      <c r="H376" s="108"/>
      <c r="I376" s="108" t="s">
        <v>18</v>
      </c>
    </row>
    <row r="377" spans="1:9" x14ac:dyDescent="0.25">
      <c r="A377" s="108">
        <v>355</v>
      </c>
      <c r="B377" s="108">
        <v>53</v>
      </c>
      <c r="C377" s="298"/>
      <c r="D377" s="298"/>
      <c r="E377" s="108" t="s">
        <v>1116</v>
      </c>
      <c r="F377" s="108" t="s">
        <v>214</v>
      </c>
      <c r="G377" s="108" t="s">
        <v>1133</v>
      </c>
      <c r="H377" s="108"/>
      <c r="I377" s="108" t="s">
        <v>16</v>
      </c>
    </row>
    <row r="378" spans="1:9" x14ac:dyDescent="0.25">
      <c r="A378" s="108">
        <v>356</v>
      </c>
      <c r="B378" s="108">
        <v>54</v>
      </c>
      <c r="C378" s="298"/>
      <c r="D378" s="298"/>
      <c r="E378" s="108" t="s">
        <v>1116</v>
      </c>
      <c r="F378" s="108" t="s">
        <v>214</v>
      </c>
      <c r="G378" s="108" t="s">
        <v>1123</v>
      </c>
      <c r="H378" s="108"/>
      <c r="I378" s="108" t="s">
        <v>16</v>
      </c>
    </row>
    <row r="379" spans="1:9" x14ac:dyDescent="0.25">
      <c r="A379" s="108">
        <v>357</v>
      </c>
      <c r="B379" s="108">
        <v>55</v>
      </c>
      <c r="C379" s="298"/>
      <c r="D379" s="298"/>
      <c r="E379" s="108" t="s">
        <v>1118</v>
      </c>
      <c r="F379" s="108" t="s">
        <v>214</v>
      </c>
      <c r="G379" s="108" t="s">
        <v>1123</v>
      </c>
      <c r="H379" s="108"/>
      <c r="I379" s="108" t="s">
        <v>18</v>
      </c>
    </row>
    <row r="380" spans="1:9" x14ac:dyDescent="0.25">
      <c r="A380" s="108">
        <v>358</v>
      </c>
      <c r="B380" s="108">
        <v>56</v>
      </c>
      <c r="C380" s="298"/>
      <c r="D380" s="298" t="s">
        <v>228</v>
      </c>
      <c r="E380" s="108" t="s">
        <v>1113</v>
      </c>
      <c r="F380" s="108" t="s">
        <v>209</v>
      </c>
      <c r="G380" s="108" t="s">
        <v>1130</v>
      </c>
      <c r="H380" s="108"/>
      <c r="I380" s="108" t="s">
        <v>18</v>
      </c>
    </row>
    <row r="381" spans="1:9" x14ac:dyDescent="0.25">
      <c r="A381" s="108">
        <v>359</v>
      </c>
      <c r="B381" s="108">
        <v>57</v>
      </c>
      <c r="C381" s="298"/>
      <c r="D381" s="298"/>
      <c r="E381" s="108" t="s">
        <v>1119</v>
      </c>
      <c r="F381" s="108" t="s">
        <v>209</v>
      </c>
      <c r="G381" s="108" t="s">
        <v>1124</v>
      </c>
      <c r="H381" s="108"/>
      <c r="I381" s="108" t="s">
        <v>18</v>
      </c>
    </row>
    <row r="382" spans="1:9" x14ac:dyDescent="0.25">
      <c r="A382" s="108">
        <v>360</v>
      </c>
      <c r="B382" s="108">
        <v>58</v>
      </c>
      <c r="C382" s="298"/>
      <c r="D382" s="298"/>
      <c r="E382" s="108" t="s">
        <v>1119</v>
      </c>
      <c r="F382" s="108" t="s">
        <v>209</v>
      </c>
      <c r="G382" s="108" t="s">
        <v>1130</v>
      </c>
      <c r="H382" s="108"/>
      <c r="I382" s="108" t="s">
        <v>18</v>
      </c>
    </row>
    <row r="383" spans="1:9" x14ac:dyDescent="0.25">
      <c r="A383" s="108">
        <v>361</v>
      </c>
      <c r="B383" s="108">
        <v>59</v>
      </c>
      <c r="C383" s="298"/>
      <c r="D383" s="298"/>
      <c r="E383" s="108" t="s">
        <v>1120</v>
      </c>
      <c r="F383" s="108" t="s">
        <v>214</v>
      </c>
      <c r="G383" s="108" t="s">
        <v>1130</v>
      </c>
      <c r="H383" s="108"/>
      <c r="I383" s="108" t="s">
        <v>18</v>
      </c>
    </row>
    <row r="384" spans="1:9" x14ac:dyDescent="0.25">
      <c r="A384" s="108">
        <v>362</v>
      </c>
      <c r="B384" s="108">
        <v>60</v>
      </c>
      <c r="C384" s="298"/>
      <c r="D384" s="298"/>
      <c r="E384" s="108" t="s">
        <v>1121</v>
      </c>
      <c r="F384" s="108" t="s">
        <v>214</v>
      </c>
      <c r="G384" s="108" t="s">
        <v>1133</v>
      </c>
      <c r="H384" s="108"/>
      <c r="I384" s="108" t="s">
        <v>18</v>
      </c>
    </row>
    <row r="385" spans="1:9" x14ac:dyDescent="0.25">
      <c r="A385" s="108">
        <v>363</v>
      </c>
      <c r="B385" s="108">
        <v>61</v>
      </c>
      <c r="C385" s="298"/>
      <c r="D385" s="298"/>
      <c r="E385" s="108" t="s">
        <v>1121</v>
      </c>
      <c r="F385" s="108" t="s">
        <v>214</v>
      </c>
      <c r="G385" s="108" t="s">
        <v>1123</v>
      </c>
      <c r="H385" s="108"/>
      <c r="I385" s="108" t="s">
        <v>18</v>
      </c>
    </row>
    <row r="386" spans="1:9" x14ac:dyDescent="0.25">
      <c r="A386" s="108">
        <v>364</v>
      </c>
      <c r="B386" s="107">
        <v>62</v>
      </c>
      <c r="C386" s="298"/>
      <c r="D386" s="298"/>
      <c r="E386" s="108" t="s">
        <v>1121</v>
      </c>
      <c r="F386" s="108" t="s">
        <v>214</v>
      </c>
      <c r="G386" s="108" t="s">
        <v>1130</v>
      </c>
      <c r="H386" s="108"/>
      <c r="I386" s="108" t="s">
        <v>18</v>
      </c>
    </row>
    <row r="387" spans="1:9" x14ac:dyDescent="0.25">
      <c r="A387" s="108">
        <v>365</v>
      </c>
      <c r="B387" s="108">
        <v>63</v>
      </c>
      <c r="C387" s="298"/>
      <c r="D387" s="298"/>
      <c r="E387" s="108" t="s">
        <v>1134</v>
      </c>
      <c r="F387" s="108" t="s">
        <v>214</v>
      </c>
      <c r="G387" s="108" t="s">
        <v>1133</v>
      </c>
      <c r="H387" s="108"/>
      <c r="I387" s="108" t="s">
        <v>18</v>
      </c>
    </row>
    <row r="388" spans="1:9" x14ac:dyDescent="0.25">
      <c r="A388" s="108">
        <v>366</v>
      </c>
      <c r="B388" s="108">
        <v>64</v>
      </c>
      <c r="C388" s="298"/>
      <c r="D388" s="298"/>
      <c r="E388" s="108" t="s">
        <v>1134</v>
      </c>
      <c r="F388" s="108" t="s">
        <v>214</v>
      </c>
      <c r="G388" s="108" t="s">
        <v>1123</v>
      </c>
      <c r="H388" s="108"/>
      <c r="I388" s="108" t="s">
        <v>18</v>
      </c>
    </row>
    <row r="389" spans="1:9" x14ac:dyDescent="0.25">
      <c r="A389" s="108">
        <v>367</v>
      </c>
      <c r="B389" s="108">
        <v>65</v>
      </c>
      <c r="C389" s="298"/>
      <c r="D389" s="298"/>
      <c r="E389" s="108" t="s">
        <v>1134</v>
      </c>
      <c r="F389" s="108" t="s">
        <v>214</v>
      </c>
      <c r="G389" s="108" t="s">
        <v>1130</v>
      </c>
      <c r="H389" s="108"/>
      <c r="I389" s="108" t="s">
        <v>18</v>
      </c>
    </row>
    <row r="390" spans="1:9" x14ac:dyDescent="0.25">
      <c r="A390" s="108">
        <v>368</v>
      </c>
      <c r="B390" s="108">
        <v>66</v>
      </c>
      <c r="C390" s="298"/>
      <c r="D390" s="298"/>
      <c r="E390" s="108" t="s">
        <v>1116</v>
      </c>
      <c r="F390" s="108" t="s">
        <v>214</v>
      </c>
      <c r="G390" s="108" t="s">
        <v>1133</v>
      </c>
      <c r="H390" s="108"/>
      <c r="I390" s="108" t="s">
        <v>16</v>
      </c>
    </row>
    <row r="391" spans="1:9" x14ac:dyDescent="0.25">
      <c r="A391" s="108">
        <v>369</v>
      </c>
      <c r="B391" s="108">
        <v>67</v>
      </c>
      <c r="C391" s="298"/>
      <c r="D391" s="298"/>
      <c r="E391" s="108" t="s">
        <v>1116</v>
      </c>
      <c r="F391" s="108" t="s">
        <v>214</v>
      </c>
      <c r="G391" s="108" t="s">
        <v>1130</v>
      </c>
      <c r="H391" s="108"/>
      <c r="I391" s="108" t="s">
        <v>16</v>
      </c>
    </row>
    <row r="392" spans="1:9" ht="16.5" customHeight="1" x14ac:dyDescent="0.25">
      <c r="A392" s="108">
        <v>370</v>
      </c>
      <c r="B392" s="108">
        <v>68</v>
      </c>
      <c r="C392" s="453" t="s">
        <v>1136</v>
      </c>
      <c r="D392" s="298" t="s">
        <v>157</v>
      </c>
      <c r="E392" s="108" t="s">
        <v>1113</v>
      </c>
      <c r="F392" s="108" t="s">
        <v>209</v>
      </c>
      <c r="G392" s="108" t="s">
        <v>1137</v>
      </c>
      <c r="H392" s="108"/>
      <c r="I392" s="108" t="s">
        <v>18</v>
      </c>
    </row>
    <row r="393" spans="1:9" x14ac:dyDescent="0.25">
      <c r="A393" s="108">
        <v>371</v>
      </c>
      <c r="B393" s="108">
        <v>69</v>
      </c>
      <c r="C393" s="454"/>
      <c r="D393" s="298"/>
      <c r="E393" s="108" t="s">
        <v>1138</v>
      </c>
      <c r="F393" s="108" t="s">
        <v>209</v>
      </c>
      <c r="G393" s="108" t="s">
        <v>1123</v>
      </c>
      <c r="H393" s="108"/>
      <c r="I393" s="108" t="s">
        <v>18</v>
      </c>
    </row>
    <row r="394" spans="1:9" x14ac:dyDescent="0.25">
      <c r="A394" s="108">
        <v>372</v>
      </c>
      <c r="B394" s="108">
        <v>70</v>
      </c>
      <c r="C394" s="454"/>
      <c r="D394" s="298" t="s">
        <v>1112</v>
      </c>
      <c r="E394" s="108" t="s">
        <v>1115</v>
      </c>
      <c r="F394" s="108" t="s">
        <v>209</v>
      </c>
      <c r="G394" s="108" t="s">
        <v>1123</v>
      </c>
      <c r="H394" s="108"/>
      <c r="I394" s="108" t="s">
        <v>18</v>
      </c>
    </row>
    <row r="395" spans="1:9" x14ac:dyDescent="0.25">
      <c r="A395" s="108">
        <v>373</v>
      </c>
      <c r="B395" s="108">
        <v>71</v>
      </c>
      <c r="C395" s="454"/>
      <c r="D395" s="298"/>
      <c r="E395" s="108" t="s">
        <v>1139</v>
      </c>
      <c r="F395" s="108" t="s">
        <v>209</v>
      </c>
      <c r="G395" s="108" t="s">
        <v>1125</v>
      </c>
      <c r="H395" s="108"/>
      <c r="I395" s="108" t="s">
        <v>18</v>
      </c>
    </row>
    <row r="396" spans="1:9" x14ac:dyDescent="0.25">
      <c r="A396" s="108">
        <v>374</v>
      </c>
      <c r="B396" s="108">
        <v>72</v>
      </c>
      <c r="C396" s="454"/>
      <c r="D396" s="298"/>
      <c r="E396" s="108" t="s">
        <v>1013</v>
      </c>
      <c r="F396" s="108" t="s">
        <v>214</v>
      </c>
      <c r="G396" s="108" t="s">
        <v>1137</v>
      </c>
      <c r="H396" s="108"/>
      <c r="I396" s="108" t="s">
        <v>18</v>
      </c>
    </row>
    <row r="397" spans="1:9" x14ac:dyDescent="0.25">
      <c r="A397" s="108">
        <v>375</v>
      </c>
      <c r="B397" s="108">
        <v>73</v>
      </c>
      <c r="C397" s="454"/>
      <c r="D397" s="298" t="s">
        <v>228</v>
      </c>
      <c r="E397" s="108" t="s">
        <v>1115</v>
      </c>
      <c r="F397" s="108" t="s">
        <v>209</v>
      </c>
      <c r="G397" s="108" t="s">
        <v>1133</v>
      </c>
      <c r="H397" s="108"/>
      <c r="I397" s="108" t="s">
        <v>18</v>
      </c>
    </row>
    <row r="398" spans="1:9" x14ac:dyDescent="0.25">
      <c r="A398" s="108">
        <v>376</v>
      </c>
      <c r="B398" s="108">
        <v>74</v>
      </c>
      <c r="C398" s="455"/>
      <c r="D398" s="298"/>
      <c r="E398" s="108" t="s">
        <v>1116</v>
      </c>
      <c r="F398" s="108" t="s">
        <v>214</v>
      </c>
      <c r="G398" s="108" t="s">
        <v>1129</v>
      </c>
      <c r="H398" s="108"/>
      <c r="I398" s="108" t="s">
        <v>16</v>
      </c>
    </row>
    <row r="399" spans="1:9" ht="25.5" customHeight="1" x14ac:dyDescent="0.25">
      <c r="A399" s="108">
        <v>377</v>
      </c>
      <c r="B399" s="108">
        <v>75</v>
      </c>
      <c r="C399" s="334" t="s">
        <v>1162</v>
      </c>
      <c r="D399" s="333" t="s">
        <v>157</v>
      </c>
      <c r="E399" s="108" t="s">
        <v>1140</v>
      </c>
      <c r="F399" s="108" t="s">
        <v>1141</v>
      </c>
      <c r="G399" s="108" t="s">
        <v>1142</v>
      </c>
      <c r="H399" s="108"/>
      <c r="I399" s="108" t="s">
        <v>18</v>
      </c>
    </row>
    <row r="400" spans="1:9" x14ac:dyDescent="0.25">
      <c r="A400" s="72">
        <v>378</v>
      </c>
      <c r="B400" s="108">
        <v>76</v>
      </c>
      <c r="C400" s="336"/>
      <c r="D400" s="333"/>
      <c r="E400" s="108" t="s">
        <v>1143</v>
      </c>
      <c r="F400" s="108" t="s">
        <v>214</v>
      </c>
      <c r="G400" s="108" t="s">
        <v>1144</v>
      </c>
      <c r="H400" s="108"/>
      <c r="I400" s="108" t="s">
        <v>1145</v>
      </c>
    </row>
    <row r="401" spans="1:9" x14ac:dyDescent="0.25">
      <c r="A401" s="108">
        <v>379</v>
      </c>
      <c r="B401" s="108">
        <v>77</v>
      </c>
      <c r="C401" s="336"/>
      <c r="D401" s="333"/>
      <c r="E401" s="108" t="s">
        <v>1146</v>
      </c>
      <c r="F401" s="108" t="s">
        <v>214</v>
      </c>
      <c r="G401" s="108" t="s">
        <v>1117</v>
      </c>
      <c r="H401" s="108"/>
      <c r="I401" s="108" t="s">
        <v>45</v>
      </c>
    </row>
    <row r="402" spans="1:9" ht="16.5" customHeight="1" x14ac:dyDescent="0.25">
      <c r="A402" s="108">
        <v>380</v>
      </c>
      <c r="B402" s="108">
        <v>78</v>
      </c>
      <c r="C402" s="336"/>
      <c r="D402" s="333"/>
      <c r="E402" s="108" t="s">
        <v>1147</v>
      </c>
      <c r="F402" s="108" t="s">
        <v>619</v>
      </c>
      <c r="G402" s="108" t="s">
        <v>988</v>
      </c>
      <c r="H402" s="108"/>
      <c r="I402" s="108" t="s">
        <v>7</v>
      </c>
    </row>
    <row r="403" spans="1:9" ht="12.75" customHeight="1" x14ac:dyDescent="0.25">
      <c r="A403" s="108">
        <v>381</v>
      </c>
      <c r="B403" s="108">
        <v>79</v>
      </c>
      <c r="C403" s="336"/>
      <c r="D403" s="333"/>
      <c r="E403" s="108" t="s">
        <v>708</v>
      </c>
      <c r="F403" s="108"/>
      <c r="G403" s="108"/>
      <c r="H403" s="108"/>
      <c r="I403" s="108" t="s">
        <v>7</v>
      </c>
    </row>
    <row r="404" spans="1:9" ht="14.25" customHeight="1" x14ac:dyDescent="0.25">
      <c r="A404" s="108">
        <v>382</v>
      </c>
      <c r="B404" s="108">
        <v>80</v>
      </c>
      <c r="C404" s="336"/>
      <c r="D404" s="333"/>
      <c r="E404" s="108" t="s">
        <v>1148</v>
      </c>
      <c r="F404" s="108"/>
      <c r="G404" s="108"/>
      <c r="H404" s="108"/>
      <c r="I404" s="108" t="s">
        <v>7</v>
      </c>
    </row>
    <row r="405" spans="1:9" x14ac:dyDescent="0.25">
      <c r="A405" s="72">
        <v>383</v>
      </c>
      <c r="B405" s="108">
        <v>81</v>
      </c>
      <c r="C405" s="336"/>
      <c r="D405" s="333" t="s">
        <v>221</v>
      </c>
      <c r="E405" s="108" t="s">
        <v>1113</v>
      </c>
      <c r="F405" s="108" t="s">
        <v>1141</v>
      </c>
      <c r="G405" s="108" t="s">
        <v>1114</v>
      </c>
      <c r="H405" s="108"/>
      <c r="I405" s="108" t="s">
        <v>18</v>
      </c>
    </row>
    <row r="406" spans="1:9" ht="12.75" customHeight="1" x14ac:dyDescent="0.25">
      <c r="A406" s="108">
        <v>384</v>
      </c>
      <c r="B406" s="108">
        <v>82</v>
      </c>
      <c r="C406" s="336"/>
      <c r="D406" s="333"/>
      <c r="E406" s="108" t="s">
        <v>1149</v>
      </c>
      <c r="F406" s="108" t="s">
        <v>209</v>
      </c>
      <c r="G406" s="108"/>
      <c r="H406" s="108"/>
      <c r="I406" s="108" t="s">
        <v>7</v>
      </c>
    </row>
    <row r="407" spans="1:9" ht="13.5" customHeight="1" x14ac:dyDescent="0.25">
      <c r="A407" s="108">
        <v>385</v>
      </c>
      <c r="B407" s="108">
        <v>83</v>
      </c>
      <c r="C407" s="336"/>
      <c r="D407" s="333"/>
      <c r="E407" s="108" t="s">
        <v>1150</v>
      </c>
      <c r="F407" s="108"/>
      <c r="G407" s="108"/>
      <c r="H407" s="108"/>
      <c r="I407" s="108" t="s">
        <v>7</v>
      </c>
    </row>
    <row r="408" spans="1:9" x14ac:dyDescent="0.25">
      <c r="A408" s="108">
        <v>386</v>
      </c>
      <c r="B408" s="108">
        <v>84</v>
      </c>
      <c r="C408" s="336"/>
      <c r="D408" s="333"/>
      <c r="E408" s="108" t="s">
        <v>141</v>
      </c>
      <c r="F408" s="108" t="s">
        <v>209</v>
      </c>
      <c r="G408" s="108" t="s">
        <v>1151</v>
      </c>
      <c r="H408" s="108"/>
      <c r="I408" s="108" t="s">
        <v>45</v>
      </c>
    </row>
    <row r="409" spans="1:9" x14ac:dyDescent="0.25">
      <c r="A409" s="108">
        <v>387</v>
      </c>
      <c r="B409" s="108">
        <v>85</v>
      </c>
      <c r="C409" s="336"/>
      <c r="D409" s="333"/>
      <c r="E409" s="108" t="s">
        <v>796</v>
      </c>
      <c r="F409" s="108" t="s">
        <v>214</v>
      </c>
      <c r="G409" s="108" t="s">
        <v>988</v>
      </c>
      <c r="H409" s="108"/>
      <c r="I409" s="108" t="s">
        <v>45</v>
      </c>
    </row>
    <row r="410" spans="1:9" ht="15" customHeight="1" x14ac:dyDescent="0.25">
      <c r="A410" s="108">
        <v>388</v>
      </c>
      <c r="B410" s="108">
        <v>86</v>
      </c>
      <c r="C410" s="336"/>
      <c r="D410" s="333"/>
      <c r="E410" s="108" t="s">
        <v>1152</v>
      </c>
      <c r="F410" s="108" t="s">
        <v>209</v>
      </c>
      <c r="G410" s="108"/>
      <c r="H410" s="108"/>
      <c r="I410" s="108" t="s">
        <v>7</v>
      </c>
    </row>
    <row r="411" spans="1:9" x14ac:dyDescent="0.25">
      <c r="A411" s="108">
        <v>389</v>
      </c>
      <c r="B411" s="108">
        <v>87</v>
      </c>
      <c r="C411" s="336"/>
      <c r="D411" s="333"/>
      <c r="E411" s="108" t="s">
        <v>1115</v>
      </c>
      <c r="F411" s="108" t="s">
        <v>209</v>
      </c>
      <c r="G411" s="108" t="s">
        <v>1114</v>
      </c>
      <c r="H411" s="108"/>
      <c r="I411" s="108" t="s">
        <v>18</v>
      </c>
    </row>
    <row r="412" spans="1:9" ht="15.75" customHeight="1" x14ac:dyDescent="0.25">
      <c r="A412" s="108">
        <v>390</v>
      </c>
      <c r="B412" s="108">
        <v>88</v>
      </c>
      <c r="C412" s="336"/>
      <c r="D412" s="333"/>
      <c r="E412" s="108" t="s">
        <v>1154</v>
      </c>
      <c r="F412" s="108"/>
      <c r="G412" s="108"/>
      <c r="H412" s="108"/>
      <c r="I412" s="108" t="s">
        <v>7</v>
      </c>
    </row>
    <row r="413" spans="1:9" x14ac:dyDescent="0.25">
      <c r="A413" s="108">
        <v>391</v>
      </c>
      <c r="B413" s="108">
        <v>89</v>
      </c>
      <c r="C413" s="336"/>
      <c r="D413" s="333"/>
      <c r="E413" s="108" t="s">
        <v>1153</v>
      </c>
      <c r="F413" s="108" t="s">
        <v>214</v>
      </c>
      <c r="G413" s="108" t="s">
        <v>1114</v>
      </c>
      <c r="H413" s="108"/>
      <c r="I413" s="108" t="s">
        <v>18</v>
      </c>
    </row>
    <row r="414" spans="1:9" ht="13.5" customHeight="1" x14ac:dyDescent="0.25">
      <c r="A414" s="108">
        <v>392</v>
      </c>
      <c r="B414" s="108">
        <v>90</v>
      </c>
      <c r="C414" s="336"/>
      <c r="D414" s="333"/>
      <c r="E414" s="108" t="s">
        <v>1155</v>
      </c>
      <c r="F414" s="108"/>
      <c r="G414" s="108"/>
      <c r="H414" s="108"/>
      <c r="I414" s="108" t="s">
        <v>7</v>
      </c>
    </row>
    <row r="415" spans="1:9" x14ac:dyDescent="0.25">
      <c r="A415" s="108">
        <v>393</v>
      </c>
      <c r="B415" s="108">
        <v>91</v>
      </c>
      <c r="C415" s="336"/>
      <c r="D415" s="333" t="s">
        <v>228</v>
      </c>
      <c r="E415" s="108" t="s">
        <v>105</v>
      </c>
      <c r="F415" s="108" t="s">
        <v>214</v>
      </c>
      <c r="G415" s="108" t="s">
        <v>1156</v>
      </c>
      <c r="H415" s="108"/>
      <c r="I415" s="108" t="s">
        <v>45</v>
      </c>
    </row>
    <row r="416" spans="1:9" x14ac:dyDescent="0.25">
      <c r="A416" s="108">
        <v>394</v>
      </c>
      <c r="B416" s="108">
        <v>92</v>
      </c>
      <c r="C416" s="336"/>
      <c r="D416" s="333"/>
      <c r="E416" s="108" t="s">
        <v>1157</v>
      </c>
      <c r="F416" s="108" t="s">
        <v>209</v>
      </c>
      <c r="G416" s="108" t="s">
        <v>1114</v>
      </c>
      <c r="H416" s="108"/>
      <c r="I416" s="108" t="s">
        <v>18</v>
      </c>
    </row>
    <row r="417" spans="1:9" ht="13.5" customHeight="1" x14ac:dyDescent="0.25">
      <c r="A417" s="108">
        <v>395</v>
      </c>
      <c r="B417" s="108">
        <v>93</v>
      </c>
      <c r="C417" s="336"/>
      <c r="D417" s="333"/>
      <c r="E417" s="108" t="s">
        <v>1158</v>
      </c>
      <c r="F417" s="108" t="s">
        <v>214</v>
      </c>
      <c r="G417" s="108"/>
      <c r="H417" s="108"/>
      <c r="I417" s="108" t="s">
        <v>7</v>
      </c>
    </row>
    <row r="418" spans="1:9" ht="14.25" customHeight="1" x14ac:dyDescent="0.25">
      <c r="A418" s="108">
        <v>396</v>
      </c>
      <c r="B418" s="107">
        <v>94</v>
      </c>
      <c r="C418" s="336"/>
      <c r="D418" s="333"/>
      <c r="E418" s="108" t="s">
        <v>1017</v>
      </c>
      <c r="F418" s="108" t="s">
        <v>214</v>
      </c>
      <c r="G418" s="108"/>
      <c r="H418" s="108"/>
      <c r="I418" s="108" t="s">
        <v>7</v>
      </c>
    </row>
    <row r="419" spans="1:9" ht="15.75" customHeight="1" x14ac:dyDescent="0.25">
      <c r="A419" s="108">
        <v>397</v>
      </c>
      <c r="B419" s="107">
        <v>95</v>
      </c>
      <c r="C419" s="336"/>
      <c r="D419" s="333"/>
      <c r="E419" s="108" t="s">
        <v>798</v>
      </c>
      <c r="F419" s="108" t="s">
        <v>209</v>
      </c>
      <c r="G419" s="108"/>
      <c r="H419" s="108"/>
      <c r="I419" s="108" t="s">
        <v>7</v>
      </c>
    </row>
    <row r="420" spans="1:9" ht="15.75" customHeight="1" x14ac:dyDescent="0.25">
      <c r="A420" s="108">
        <v>398</v>
      </c>
      <c r="B420" s="107">
        <v>96</v>
      </c>
      <c r="C420" s="336"/>
      <c r="D420" s="333"/>
      <c r="E420" s="108" t="s">
        <v>1159</v>
      </c>
      <c r="F420" s="108" t="s">
        <v>214</v>
      </c>
      <c r="G420" s="108"/>
      <c r="H420" s="108"/>
      <c r="I420" s="108" t="s">
        <v>7</v>
      </c>
    </row>
    <row r="421" spans="1:9" ht="21" customHeight="1" x14ac:dyDescent="0.25">
      <c r="A421" s="108">
        <v>399</v>
      </c>
      <c r="B421" s="107">
        <v>97</v>
      </c>
      <c r="C421" s="335"/>
      <c r="D421" s="333"/>
      <c r="E421" s="108" t="s">
        <v>1160</v>
      </c>
      <c r="F421" s="108" t="s">
        <v>214</v>
      </c>
      <c r="G421" s="108"/>
      <c r="H421" s="108"/>
      <c r="I421" s="108" t="s">
        <v>7</v>
      </c>
    </row>
    <row r="422" spans="1:9" ht="15.75" customHeight="1" x14ac:dyDescent="0.25">
      <c r="A422" s="108">
        <v>400</v>
      </c>
      <c r="B422" s="612" t="s">
        <v>1408</v>
      </c>
      <c r="C422" s="613"/>
      <c r="D422" s="613"/>
      <c r="E422" s="613"/>
      <c r="F422" s="613"/>
      <c r="G422" s="613"/>
      <c r="H422" s="613"/>
      <c r="I422" s="614"/>
    </row>
    <row r="423" spans="1:9" ht="31.5" x14ac:dyDescent="0.25">
      <c r="A423" s="102">
        <v>401</v>
      </c>
      <c r="B423" s="102">
        <v>1</v>
      </c>
      <c r="C423" s="145" t="s">
        <v>749</v>
      </c>
      <c r="D423" s="102" t="s">
        <v>157</v>
      </c>
      <c r="E423" s="102" t="s">
        <v>750</v>
      </c>
      <c r="F423" s="102" t="s">
        <v>209</v>
      </c>
      <c r="G423" s="102" t="s">
        <v>751</v>
      </c>
      <c r="H423" s="102"/>
      <c r="I423" s="102" t="s">
        <v>45</v>
      </c>
    </row>
    <row r="424" spans="1:9" ht="31.5" x14ac:dyDescent="0.25">
      <c r="A424" s="102">
        <v>402</v>
      </c>
      <c r="B424" s="102">
        <v>2</v>
      </c>
      <c r="C424" s="145" t="s">
        <v>753</v>
      </c>
      <c r="D424" s="102" t="s">
        <v>221</v>
      </c>
      <c r="E424" s="102" t="s">
        <v>750</v>
      </c>
      <c r="F424" s="102" t="s">
        <v>209</v>
      </c>
      <c r="G424" s="102" t="s">
        <v>752</v>
      </c>
      <c r="H424" s="102"/>
      <c r="I424" s="102" t="s">
        <v>45</v>
      </c>
    </row>
    <row r="425" spans="1:9" ht="15.75" x14ac:dyDescent="0.25">
      <c r="A425" s="102">
        <v>403</v>
      </c>
      <c r="B425" s="102">
        <v>3</v>
      </c>
      <c r="C425" s="514" t="s">
        <v>754</v>
      </c>
      <c r="D425" s="102" t="s">
        <v>221</v>
      </c>
      <c r="E425" s="102" t="s">
        <v>755</v>
      </c>
      <c r="F425" s="102" t="s">
        <v>209</v>
      </c>
      <c r="G425" s="102" t="s">
        <v>756</v>
      </c>
      <c r="H425" s="102"/>
      <c r="I425" s="102" t="s">
        <v>18</v>
      </c>
    </row>
    <row r="426" spans="1:9" ht="31.5" x14ac:dyDescent="0.25">
      <c r="A426" s="102">
        <v>404</v>
      </c>
      <c r="B426" s="102">
        <v>4</v>
      </c>
      <c r="C426" s="514"/>
      <c r="D426" s="102" t="s">
        <v>228</v>
      </c>
      <c r="E426" s="102" t="s">
        <v>757</v>
      </c>
      <c r="F426" s="102" t="s">
        <v>209</v>
      </c>
      <c r="G426" s="102" t="s">
        <v>756</v>
      </c>
      <c r="H426" s="102"/>
      <c r="I426" s="102" t="s">
        <v>18</v>
      </c>
    </row>
    <row r="427" spans="1:9" ht="15.75" x14ac:dyDescent="0.25">
      <c r="A427" s="102">
        <v>405</v>
      </c>
      <c r="B427" s="102">
        <v>5</v>
      </c>
      <c r="C427" s="344" t="s">
        <v>758</v>
      </c>
      <c r="D427" s="102" t="s">
        <v>157</v>
      </c>
      <c r="E427" s="102" t="s">
        <v>759</v>
      </c>
      <c r="F427" s="102" t="s">
        <v>214</v>
      </c>
      <c r="G427" s="102" t="s">
        <v>756</v>
      </c>
      <c r="H427" s="102"/>
      <c r="I427" s="102" t="s">
        <v>18</v>
      </c>
    </row>
    <row r="428" spans="1:9" ht="15.75" x14ac:dyDescent="0.25">
      <c r="A428" s="102">
        <v>406</v>
      </c>
      <c r="B428" s="102">
        <v>6</v>
      </c>
      <c r="C428" s="345"/>
      <c r="D428" s="344" t="s">
        <v>221</v>
      </c>
      <c r="E428" s="102" t="s">
        <v>755</v>
      </c>
      <c r="F428" s="102" t="s">
        <v>209</v>
      </c>
      <c r="G428" s="102" t="s">
        <v>756</v>
      </c>
      <c r="H428" s="102"/>
      <c r="I428" s="102" t="s">
        <v>18</v>
      </c>
    </row>
    <row r="429" spans="1:9" ht="17.25" customHeight="1" x14ac:dyDescent="0.25">
      <c r="A429" s="102">
        <v>407</v>
      </c>
      <c r="B429" s="102">
        <v>7</v>
      </c>
      <c r="C429" s="345"/>
      <c r="D429" s="345"/>
      <c r="E429" s="102" t="s">
        <v>757</v>
      </c>
      <c r="F429" s="102" t="s">
        <v>209</v>
      </c>
      <c r="G429" s="102" t="s">
        <v>756</v>
      </c>
      <c r="H429" s="102"/>
      <c r="I429" s="102" t="s">
        <v>18</v>
      </c>
    </row>
    <row r="430" spans="1:9" ht="15.75" x14ac:dyDescent="0.25">
      <c r="A430" s="102">
        <v>408</v>
      </c>
      <c r="B430" s="102">
        <v>8</v>
      </c>
      <c r="C430" s="345"/>
      <c r="D430" s="346"/>
      <c r="E430" s="102" t="s">
        <v>760</v>
      </c>
      <c r="F430" s="102" t="s">
        <v>209</v>
      </c>
      <c r="G430" s="102" t="s">
        <v>756</v>
      </c>
      <c r="H430" s="102"/>
      <c r="I430" s="102" t="s">
        <v>18</v>
      </c>
    </row>
    <row r="431" spans="1:9" ht="15.75" x14ac:dyDescent="0.25">
      <c r="A431" s="102">
        <v>409</v>
      </c>
      <c r="B431" s="102">
        <v>9</v>
      </c>
      <c r="C431" s="345"/>
      <c r="D431" s="102" t="s">
        <v>228</v>
      </c>
      <c r="E431" s="102" t="s">
        <v>761</v>
      </c>
      <c r="F431" s="102" t="s">
        <v>209</v>
      </c>
      <c r="G431" s="102" t="s">
        <v>756</v>
      </c>
      <c r="H431" s="102"/>
      <c r="I431" s="102" t="s">
        <v>18</v>
      </c>
    </row>
    <row r="432" spans="1:9" ht="17.25" customHeight="1" x14ac:dyDescent="0.25">
      <c r="A432" s="102">
        <v>410</v>
      </c>
      <c r="B432" s="102">
        <v>10</v>
      </c>
      <c r="C432" s="552" t="s">
        <v>817</v>
      </c>
      <c r="D432" s="102" t="s">
        <v>157</v>
      </c>
      <c r="E432" s="102" t="s">
        <v>757</v>
      </c>
      <c r="F432" s="102" t="s">
        <v>209</v>
      </c>
      <c r="G432" s="148" t="s">
        <v>756</v>
      </c>
      <c r="H432" s="148"/>
      <c r="I432" s="148" t="s">
        <v>18</v>
      </c>
    </row>
    <row r="433" spans="1:9" ht="15.75" x14ac:dyDescent="0.25">
      <c r="A433" s="108">
        <v>411</v>
      </c>
      <c r="B433" s="102">
        <v>11</v>
      </c>
      <c r="C433" s="553"/>
      <c r="D433" s="451" t="s">
        <v>228</v>
      </c>
      <c r="E433" s="102" t="s">
        <v>755</v>
      </c>
      <c r="F433" s="102" t="s">
        <v>209</v>
      </c>
      <c r="G433" s="102" t="s">
        <v>756</v>
      </c>
      <c r="H433" s="102"/>
      <c r="I433" s="102" t="s">
        <v>18</v>
      </c>
    </row>
    <row r="434" spans="1:9" ht="15.75" x14ac:dyDescent="0.25">
      <c r="A434" s="108">
        <v>412</v>
      </c>
      <c r="B434" s="102">
        <v>12</v>
      </c>
      <c r="C434" s="554"/>
      <c r="D434" s="472"/>
      <c r="E434" s="102" t="s">
        <v>760</v>
      </c>
      <c r="F434" s="102" t="s">
        <v>209</v>
      </c>
      <c r="G434" s="102" t="s">
        <v>756</v>
      </c>
      <c r="H434" s="102"/>
      <c r="I434" s="102" t="s">
        <v>18</v>
      </c>
    </row>
    <row r="435" spans="1:9" ht="26.25" x14ac:dyDescent="0.25">
      <c r="A435" s="108">
        <v>413</v>
      </c>
      <c r="B435" s="102">
        <v>13</v>
      </c>
      <c r="C435" s="274" t="s">
        <v>1284</v>
      </c>
      <c r="D435" s="275" t="s">
        <v>157</v>
      </c>
      <c r="E435" s="102" t="s">
        <v>1285</v>
      </c>
      <c r="F435" s="102" t="s">
        <v>214</v>
      </c>
      <c r="G435" s="144" t="s">
        <v>1286</v>
      </c>
      <c r="H435" s="102"/>
      <c r="I435" s="102" t="s">
        <v>45</v>
      </c>
    </row>
    <row r="436" spans="1:9" ht="16.5" customHeight="1" x14ac:dyDescent="0.25">
      <c r="A436" s="108">
        <v>414</v>
      </c>
      <c r="B436" s="102">
        <v>14</v>
      </c>
      <c r="C436" s="468" t="s">
        <v>1287</v>
      </c>
      <c r="D436" s="275" t="s">
        <v>1112</v>
      </c>
      <c r="E436" s="102" t="s">
        <v>1288</v>
      </c>
      <c r="F436" s="102" t="s">
        <v>214</v>
      </c>
      <c r="G436" s="102" t="s">
        <v>756</v>
      </c>
      <c r="H436" s="102"/>
      <c r="I436" s="102" t="s">
        <v>45</v>
      </c>
    </row>
    <row r="437" spans="1:9" ht="15.75" x14ac:dyDescent="0.25">
      <c r="A437" s="108">
        <v>415</v>
      </c>
      <c r="B437" s="102">
        <v>15</v>
      </c>
      <c r="C437" s="469"/>
      <c r="D437" s="275" t="s">
        <v>228</v>
      </c>
      <c r="E437" s="102" t="s">
        <v>1289</v>
      </c>
      <c r="F437" s="102" t="s">
        <v>209</v>
      </c>
      <c r="G437" s="102" t="s">
        <v>756</v>
      </c>
      <c r="H437" s="102"/>
      <c r="I437" s="102" t="s">
        <v>45</v>
      </c>
    </row>
    <row r="438" spans="1:9" ht="14.25" customHeight="1" x14ac:dyDescent="0.25">
      <c r="A438" s="108">
        <v>416</v>
      </c>
      <c r="B438" s="102">
        <v>16</v>
      </c>
      <c r="C438" s="468" t="s">
        <v>1290</v>
      </c>
      <c r="D438" s="451" t="s">
        <v>157</v>
      </c>
      <c r="E438" s="102" t="s">
        <v>750</v>
      </c>
      <c r="F438" s="102" t="s">
        <v>209</v>
      </c>
      <c r="G438" s="102" t="s">
        <v>756</v>
      </c>
      <c r="H438" s="102"/>
      <c r="I438" s="102" t="s">
        <v>45</v>
      </c>
    </row>
    <row r="439" spans="1:9" ht="15" customHeight="1" x14ac:dyDescent="0.25">
      <c r="A439" s="108">
        <v>417</v>
      </c>
      <c r="B439" s="102">
        <v>17</v>
      </c>
      <c r="C439" s="470"/>
      <c r="D439" s="452"/>
      <c r="E439" s="102" t="s">
        <v>757</v>
      </c>
      <c r="F439" s="102" t="s">
        <v>209</v>
      </c>
      <c r="G439" s="102" t="s">
        <v>756</v>
      </c>
      <c r="H439" s="102"/>
      <c r="I439" s="102" t="s">
        <v>45</v>
      </c>
    </row>
    <row r="440" spans="1:9" ht="14.25" customHeight="1" x14ac:dyDescent="0.25">
      <c r="A440" s="108">
        <v>418</v>
      </c>
      <c r="B440" s="102">
        <v>18</v>
      </c>
      <c r="C440" s="470"/>
      <c r="D440" s="451" t="s">
        <v>1112</v>
      </c>
      <c r="E440" s="102" t="s">
        <v>1291</v>
      </c>
      <c r="F440" s="102" t="s">
        <v>214</v>
      </c>
      <c r="G440" s="102" t="s">
        <v>756</v>
      </c>
      <c r="H440" s="102"/>
      <c r="I440" s="102" t="s">
        <v>45</v>
      </c>
    </row>
    <row r="441" spans="1:9" ht="15" customHeight="1" x14ac:dyDescent="0.25">
      <c r="A441" s="108">
        <v>419</v>
      </c>
      <c r="B441" s="102">
        <v>19</v>
      </c>
      <c r="C441" s="470"/>
      <c r="D441" s="452"/>
      <c r="E441" s="102" t="s">
        <v>760</v>
      </c>
      <c r="F441" s="102" t="s">
        <v>209</v>
      </c>
      <c r="G441" s="102" t="s">
        <v>756</v>
      </c>
      <c r="H441" s="102"/>
      <c r="I441" s="102" t="s">
        <v>45</v>
      </c>
    </row>
    <row r="442" spans="1:9" ht="16.5" customHeight="1" x14ac:dyDescent="0.25">
      <c r="A442" s="108">
        <v>420</v>
      </c>
      <c r="B442" s="102">
        <v>20</v>
      </c>
      <c r="C442" s="470"/>
      <c r="D442" s="451" t="s">
        <v>228</v>
      </c>
      <c r="E442" s="102" t="s">
        <v>755</v>
      </c>
      <c r="F442" s="102" t="s">
        <v>209</v>
      </c>
      <c r="G442" s="102" t="s">
        <v>756</v>
      </c>
      <c r="H442" s="102"/>
      <c r="I442" s="102" t="s">
        <v>45</v>
      </c>
    </row>
    <row r="443" spans="1:9" ht="15.75" customHeight="1" x14ac:dyDescent="0.25">
      <c r="A443" s="108">
        <v>421</v>
      </c>
      <c r="B443" s="102">
        <v>21</v>
      </c>
      <c r="C443" s="469"/>
      <c r="D443" s="452"/>
      <c r="E443" s="102" t="s">
        <v>530</v>
      </c>
      <c r="F443" s="102" t="s">
        <v>214</v>
      </c>
      <c r="G443" s="102" t="s">
        <v>756</v>
      </c>
      <c r="H443" s="102"/>
      <c r="I443" s="102" t="s">
        <v>45</v>
      </c>
    </row>
    <row r="444" spans="1:9" ht="22.5" customHeight="1" x14ac:dyDescent="0.25">
      <c r="A444" s="108">
        <v>422</v>
      </c>
      <c r="B444" s="102">
        <v>22</v>
      </c>
      <c r="C444" s="278" t="s">
        <v>1292</v>
      </c>
      <c r="D444" s="279" t="s">
        <v>157</v>
      </c>
      <c r="E444" s="102" t="s">
        <v>1288</v>
      </c>
      <c r="F444" s="102" t="s">
        <v>214</v>
      </c>
      <c r="G444" s="102" t="s">
        <v>756</v>
      </c>
      <c r="H444" s="102"/>
      <c r="I444" s="102" t="s">
        <v>45</v>
      </c>
    </row>
    <row r="445" spans="1:9" ht="16.5" customHeight="1" x14ac:dyDescent="0.25">
      <c r="A445" s="108">
        <v>423</v>
      </c>
      <c r="B445" s="102">
        <v>23</v>
      </c>
      <c r="C445" s="468" t="s">
        <v>1293</v>
      </c>
      <c r="D445" s="451" t="s">
        <v>157</v>
      </c>
      <c r="E445" s="102" t="s">
        <v>750</v>
      </c>
      <c r="F445" s="102" t="s">
        <v>209</v>
      </c>
      <c r="G445" s="102" t="s">
        <v>756</v>
      </c>
      <c r="H445" s="102"/>
      <c r="I445" s="102" t="s">
        <v>45</v>
      </c>
    </row>
    <row r="446" spans="1:9" ht="16.5" customHeight="1" x14ac:dyDescent="0.25">
      <c r="A446" s="108">
        <v>424</v>
      </c>
      <c r="B446" s="102">
        <v>24</v>
      </c>
      <c r="C446" s="470"/>
      <c r="D446" s="452"/>
      <c r="E446" s="102" t="s">
        <v>757</v>
      </c>
      <c r="F446" s="102" t="s">
        <v>209</v>
      </c>
      <c r="G446" s="102" t="s">
        <v>756</v>
      </c>
      <c r="H446" s="102"/>
      <c r="I446" s="102" t="s">
        <v>45</v>
      </c>
    </row>
    <row r="447" spans="1:9" ht="16.5" customHeight="1" x14ac:dyDescent="0.25">
      <c r="A447" s="108">
        <v>425</v>
      </c>
      <c r="B447" s="102">
        <v>25</v>
      </c>
      <c r="C447" s="470"/>
      <c r="D447" s="451" t="s">
        <v>1112</v>
      </c>
      <c r="E447" s="102" t="s">
        <v>1291</v>
      </c>
      <c r="F447" s="102" t="s">
        <v>214</v>
      </c>
      <c r="G447" s="102" t="s">
        <v>756</v>
      </c>
      <c r="H447" s="102"/>
      <c r="I447" s="102" t="s">
        <v>45</v>
      </c>
    </row>
    <row r="448" spans="1:9" ht="16.5" customHeight="1" x14ac:dyDescent="0.25">
      <c r="A448" s="108">
        <v>426</v>
      </c>
      <c r="B448" s="102">
        <v>26</v>
      </c>
      <c r="C448" s="470"/>
      <c r="D448" s="452"/>
      <c r="E448" s="102" t="s">
        <v>760</v>
      </c>
      <c r="F448" s="102" t="s">
        <v>209</v>
      </c>
      <c r="G448" s="102" t="s">
        <v>756</v>
      </c>
      <c r="H448" s="102"/>
      <c r="I448" s="102" t="s">
        <v>45</v>
      </c>
    </row>
    <row r="449" spans="1:9" ht="16.5" customHeight="1" x14ac:dyDescent="0.25">
      <c r="A449" s="108">
        <v>427</v>
      </c>
      <c r="B449" s="102">
        <v>27</v>
      </c>
      <c r="C449" s="469"/>
      <c r="D449" s="279" t="s">
        <v>228</v>
      </c>
      <c r="E449" s="102" t="s">
        <v>1294</v>
      </c>
      <c r="F449" s="102" t="s">
        <v>214</v>
      </c>
      <c r="G449" s="102" t="s">
        <v>756</v>
      </c>
      <c r="H449" s="102"/>
      <c r="I449" s="102" t="s">
        <v>45</v>
      </c>
    </row>
    <row r="450" spans="1:9" ht="16.5" customHeight="1" x14ac:dyDescent="0.25">
      <c r="A450" s="108">
        <v>428</v>
      </c>
      <c r="B450" s="102">
        <v>28</v>
      </c>
      <c r="C450" s="468" t="s">
        <v>1295</v>
      </c>
      <c r="D450" s="279" t="s">
        <v>157</v>
      </c>
      <c r="E450" s="102" t="s">
        <v>757</v>
      </c>
      <c r="F450" s="102" t="s">
        <v>209</v>
      </c>
      <c r="G450" s="102" t="s">
        <v>756</v>
      </c>
      <c r="H450" s="102"/>
      <c r="I450" s="102" t="s">
        <v>45</v>
      </c>
    </row>
    <row r="451" spans="1:9" ht="16.5" customHeight="1" x14ac:dyDescent="0.25">
      <c r="A451" s="108">
        <v>429</v>
      </c>
      <c r="B451" s="102">
        <v>29</v>
      </c>
      <c r="C451" s="470"/>
      <c r="D451" s="275" t="s">
        <v>1112</v>
      </c>
      <c r="E451" s="102" t="s">
        <v>1288</v>
      </c>
      <c r="F451" s="102" t="s">
        <v>214</v>
      </c>
      <c r="G451" s="102" t="s">
        <v>756</v>
      </c>
      <c r="H451" s="102"/>
      <c r="I451" s="102" t="s">
        <v>45</v>
      </c>
    </row>
    <row r="452" spans="1:9" ht="16.5" customHeight="1" x14ac:dyDescent="0.25">
      <c r="A452" s="108">
        <v>430</v>
      </c>
      <c r="B452" s="102">
        <v>30</v>
      </c>
      <c r="C452" s="470"/>
      <c r="D452" s="451" t="s">
        <v>228</v>
      </c>
      <c r="E452" s="102" t="s">
        <v>1285</v>
      </c>
      <c r="F452" s="102" t="s">
        <v>214</v>
      </c>
      <c r="G452" s="102" t="s">
        <v>756</v>
      </c>
      <c r="H452" s="102"/>
      <c r="I452" s="102" t="s">
        <v>45</v>
      </c>
    </row>
    <row r="453" spans="1:9" ht="16.5" customHeight="1" x14ac:dyDescent="0.25">
      <c r="A453" s="108">
        <v>431</v>
      </c>
      <c r="B453" s="102">
        <v>31</v>
      </c>
      <c r="C453" s="469"/>
      <c r="D453" s="452"/>
      <c r="E453" s="102" t="s">
        <v>750</v>
      </c>
      <c r="F453" s="102" t="s">
        <v>209</v>
      </c>
      <c r="G453" s="102" t="s">
        <v>756</v>
      </c>
      <c r="H453" s="102"/>
      <c r="I453" s="102" t="s">
        <v>45</v>
      </c>
    </row>
    <row r="454" spans="1:9" ht="16.5" customHeight="1" x14ac:dyDescent="0.25">
      <c r="A454" s="102">
        <v>432</v>
      </c>
      <c r="B454" s="102">
        <v>32</v>
      </c>
      <c r="C454" s="468" t="s">
        <v>1296</v>
      </c>
      <c r="D454" s="276" t="s">
        <v>157</v>
      </c>
      <c r="E454" s="102" t="s">
        <v>1285</v>
      </c>
      <c r="F454" s="102" t="s">
        <v>214</v>
      </c>
      <c r="G454" s="102" t="s">
        <v>756</v>
      </c>
      <c r="H454" s="102"/>
      <c r="I454" s="102" t="s">
        <v>45</v>
      </c>
    </row>
    <row r="455" spans="1:9" ht="16.5" customHeight="1" x14ac:dyDescent="0.25">
      <c r="A455" s="102">
        <v>433</v>
      </c>
      <c r="B455" s="102">
        <v>33</v>
      </c>
      <c r="C455" s="469"/>
      <c r="D455" s="276" t="s">
        <v>228</v>
      </c>
      <c r="E455" s="102" t="s">
        <v>750</v>
      </c>
      <c r="F455" s="102" t="s">
        <v>209</v>
      </c>
      <c r="G455" s="102" t="s">
        <v>756</v>
      </c>
      <c r="H455" s="102"/>
      <c r="I455" s="102" t="s">
        <v>45</v>
      </c>
    </row>
    <row r="456" spans="1:9" ht="16.5" customHeight="1" x14ac:dyDescent="0.25">
      <c r="A456" s="102">
        <v>434</v>
      </c>
      <c r="B456" s="102">
        <v>34</v>
      </c>
      <c r="C456" s="278" t="s">
        <v>1297</v>
      </c>
      <c r="D456" s="276" t="s">
        <v>157</v>
      </c>
      <c r="E456" s="102" t="s">
        <v>1298</v>
      </c>
      <c r="F456" s="102" t="s">
        <v>209</v>
      </c>
      <c r="G456" s="102" t="s">
        <v>756</v>
      </c>
      <c r="H456" s="102"/>
      <c r="I456" s="102" t="s">
        <v>45</v>
      </c>
    </row>
    <row r="457" spans="1:9" ht="16.5" customHeight="1" x14ac:dyDescent="0.25">
      <c r="A457" s="102">
        <v>435</v>
      </c>
      <c r="B457" s="102">
        <v>35</v>
      </c>
      <c r="C457" s="468" t="s">
        <v>1299</v>
      </c>
      <c r="D457" s="276" t="s">
        <v>157</v>
      </c>
      <c r="E457" s="102" t="s">
        <v>1298</v>
      </c>
      <c r="F457" s="102" t="s">
        <v>209</v>
      </c>
      <c r="G457" s="102" t="s">
        <v>756</v>
      </c>
      <c r="H457" s="102"/>
      <c r="I457" s="102" t="s">
        <v>45</v>
      </c>
    </row>
    <row r="458" spans="1:9" ht="16.5" customHeight="1" x14ac:dyDescent="0.25">
      <c r="A458" s="102">
        <v>436</v>
      </c>
      <c r="B458" s="102">
        <v>36</v>
      </c>
      <c r="C458" s="469"/>
      <c r="D458" s="276" t="s">
        <v>228</v>
      </c>
      <c r="E458" s="102" t="s">
        <v>1285</v>
      </c>
      <c r="F458" s="102" t="s">
        <v>214</v>
      </c>
      <c r="G458" s="102" t="s">
        <v>756</v>
      </c>
      <c r="H458" s="102"/>
      <c r="I458" s="102" t="s">
        <v>45</v>
      </c>
    </row>
    <row r="459" spans="1:9" ht="16.5" customHeight="1" x14ac:dyDescent="0.25">
      <c r="A459" s="102">
        <v>437</v>
      </c>
      <c r="B459" s="102">
        <v>37</v>
      </c>
      <c r="C459" s="468" t="s">
        <v>1300</v>
      </c>
      <c r="D459" s="275" t="s">
        <v>1112</v>
      </c>
      <c r="E459" s="102" t="s">
        <v>1288</v>
      </c>
      <c r="F459" s="102" t="s">
        <v>214</v>
      </c>
      <c r="G459" s="102" t="s">
        <v>756</v>
      </c>
      <c r="H459" s="102"/>
      <c r="I459" s="102" t="s">
        <v>45</v>
      </c>
    </row>
    <row r="460" spans="1:9" ht="16.5" customHeight="1" x14ac:dyDescent="0.25">
      <c r="A460" s="102">
        <v>438</v>
      </c>
      <c r="B460" s="102">
        <v>38</v>
      </c>
      <c r="C460" s="469"/>
      <c r="D460" s="279" t="s">
        <v>228</v>
      </c>
      <c r="E460" s="102" t="s">
        <v>1285</v>
      </c>
      <c r="F460" s="102" t="s">
        <v>214</v>
      </c>
      <c r="G460" s="102" t="s">
        <v>756</v>
      </c>
      <c r="H460" s="102"/>
      <c r="I460" s="102" t="s">
        <v>45</v>
      </c>
    </row>
    <row r="461" spans="1:9" ht="26.25" customHeight="1" x14ac:dyDescent="0.25">
      <c r="A461" s="102">
        <v>439</v>
      </c>
      <c r="B461" s="102">
        <v>39</v>
      </c>
      <c r="C461" s="278" t="s">
        <v>1301</v>
      </c>
      <c r="D461" s="276" t="s">
        <v>157</v>
      </c>
      <c r="E461" s="102" t="s">
        <v>1285</v>
      </c>
      <c r="F461" s="102" t="s">
        <v>950</v>
      </c>
      <c r="G461" s="102" t="s">
        <v>756</v>
      </c>
      <c r="H461" s="102"/>
      <c r="I461" s="102" t="s">
        <v>45</v>
      </c>
    </row>
    <row r="462" spans="1:9" ht="36" customHeight="1" x14ac:dyDescent="0.25">
      <c r="A462" s="102">
        <v>440</v>
      </c>
      <c r="B462" s="102">
        <v>40</v>
      </c>
      <c r="C462" s="278" t="s">
        <v>1302</v>
      </c>
      <c r="D462" s="279" t="s">
        <v>228</v>
      </c>
      <c r="E462" s="102" t="s">
        <v>1298</v>
      </c>
      <c r="F462" s="102" t="s">
        <v>214</v>
      </c>
      <c r="G462" s="102" t="s">
        <v>756</v>
      </c>
      <c r="H462" s="102"/>
      <c r="I462" s="102" t="s">
        <v>45</v>
      </c>
    </row>
    <row r="463" spans="1:9" ht="16.5" customHeight="1" x14ac:dyDescent="0.25">
      <c r="A463" s="102">
        <v>441</v>
      </c>
      <c r="B463" s="102">
        <v>41</v>
      </c>
      <c r="C463" s="468" t="s">
        <v>1303</v>
      </c>
      <c r="D463" s="279" t="s">
        <v>157</v>
      </c>
      <c r="E463" s="102" t="s">
        <v>757</v>
      </c>
      <c r="F463" s="102" t="s">
        <v>209</v>
      </c>
      <c r="G463" s="102" t="s">
        <v>756</v>
      </c>
      <c r="H463" s="102"/>
      <c r="I463" s="102" t="s">
        <v>45</v>
      </c>
    </row>
    <row r="464" spans="1:9" ht="15.75" customHeight="1" x14ac:dyDescent="0.25">
      <c r="A464" s="107">
        <v>442</v>
      </c>
      <c r="B464" s="102">
        <v>42</v>
      </c>
      <c r="C464" s="470"/>
      <c r="D464" s="279" t="s">
        <v>221</v>
      </c>
      <c r="E464" s="102" t="s">
        <v>760</v>
      </c>
      <c r="F464" s="102" t="s">
        <v>209</v>
      </c>
      <c r="G464" s="102" t="s">
        <v>756</v>
      </c>
      <c r="H464" s="102"/>
      <c r="I464" s="102" t="s">
        <v>45</v>
      </c>
    </row>
    <row r="465" spans="1:9" ht="15.75" x14ac:dyDescent="0.25">
      <c r="A465" s="107">
        <v>443</v>
      </c>
      <c r="B465" s="102">
        <v>43</v>
      </c>
      <c r="C465" s="469"/>
      <c r="D465" s="102" t="s">
        <v>228</v>
      </c>
      <c r="E465" s="102" t="s">
        <v>750</v>
      </c>
      <c r="F465" s="102" t="s">
        <v>209</v>
      </c>
      <c r="G465" s="102" t="s">
        <v>756</v>
      </c>
      <c r="H465" s="102"/>
      <c r="I465" s="102" t="s">
        <v>45</v>
      </c>
    </row>
    <row r="466" spans="1:9" ht="15.75" x14ac:dyDescent="0.25">
      <c r="A466" s="549" t="s">
        <v>1228</v>
      </c>
      <c r="B466" s="550"/>
      <c r="C466" s="550"/>
      <c r="D466" s="550"/>
      <c r="E466" s="550"/>
      <c r="F466" s="550"/>
      <c r="G466" s="550"/>
      <c r="H466" s="550"/>
      <c r="I466" s="551"/>
    </row>
    <row r="467" spans="1:9" ht="15" customHeight="1" x14ac:dyDescent="0.25">
      <c r="A467" s="107">
        <v>444</v>
      </c>
      <c r="B467" s="108">
        <v>1</v>
      </c>
      <c r="C467" s="484" t="s">
        <v>966</v>
      </c>
      <c r="D467" s="453" t="s">
        <v>228</v>
      </c>
      <c r="E467" s="108" t="s">
        <v>1076</v>
      </c>
      <c r="F467" s="108" t="s">
        <v>214</v>
      </c>
      <c r="G467" s="108" t="s">
        <v>1027</v>
      </c>
      <c r="H467" s="108"/>
      <c r="I467" s="38" t="s">
        <v>96</v>
      </c>
    </row>
    <row r="468" spans="1:9" ht="14.25" customHeight="1" x14ac:dyDescent="0.25">
      <c r="A468" s="107">
        <v>445</v>
      </c>
      <c r="B468" s="108">
        <v>2</v>
      </c>
      <c r="C468" s="485"/>
      <c r="D468" s="454"/>
      <c r="E468" s="108" t="s">
        <v>1257</v>
      </c>
      <c r="F468" s="108" t="s">
        <v>214</v>
      </c>
      <c r="G468" s="108" t="s">
        <v>1027</v>
      </c>
      <c r="H468" s="108"/>
      <c r="I468" s="38" t="s">
        <v>96</v>
      </c>
    </row>
    <row r="469" spans="1:9" ht="14.25" customHeight="1" x14ac:dyDescent="0.25">
      <c r="A469" s="107">
        <v>446</v>
      </c>
      <c r="B469" s="108">
        <v>3</v>
      </c>
      <c r="C469" s="485"/>
      <c r="D469" s="454"/>
      <c r="E469" s="108" t="s">
        <v>1024</v>
      </c>
      <c r="F469" s="108" t="s">
        <v>214</v>
      </c>
      <c r="G469" s="108" t="s">
        <v>1028</v>
      </c>
      <c r="H469" s="108"/>
      <c r="I469" s="38" t="s">
        <v>96</v>
      </c>
    </row>
    <row r="470" spans="1:9" ht="15.75" customHeight="1" x14ac:dyDescent="0.25">
      <c r="A470" s="107">
        <v>447</v>
      </c>
      <c r="B470" s="108">
        <v>4</v>
      </c>
      <c r="C470" s="486"/>
      <c r="D470" s="455"/>
      <c r="E470" s="108" t="s">
        <v>1025</v>
      </c>
      <c r="F470" s="108" t="s">
        <v>214</v>
      </c>
      <c r="G470" s="108" t="s">
        <v>1028</v>
      </c>
      <c r="H470" s="108"/>
      <c r="I470" s="108" t="s">
        <v>18</v>
      </c>
    </row>
    <row r="471" spans="1:9" ht="15.75" customHeight="1" x14ac:dyDescent="0.25">
      <c r="A471" s="107">
        <v>448</v>
      </c>
      <c r="B471" s="108">
        <v>5</v>
      </c>
      <c r="C471" s="462" t="s">
        <v>1026</v>
      </c>
      <c r="D471" s="449" t="s">
        <v>228</v>
      </c>
      <c r="E471" s="108" t="s">
        <v>1029</v>
      </c>
      <c r="F471" s="108" t="s">
        <v>214</v>
      </c>
      <c r="G471" s="449" t="s">
        <v>1031</v>
      </c>
      <c r="H471" s="108"/>
      <c r="I471" s="38" t="s">
        <v>96</v>
      </c>
    </row>
    <row r="472" spans="1:9" ht="15.75" customHeight="1" x14ac:dyDescent="0.25">
      <c r="A472" s="107">
        <v>449</v>
      </c>
      <c r="B472" s="108">
        <v>6</v>
      </c>
      <c r="C472" s="462"/>
      <c r="D472" s="449"/>
      <c r="E472" s="108" t="s">
        <v>1024</v>
      </c>
      <c r="F472" s="108" t="s">
        <v>214</v>
      </c>
      <c r="G472" s="449"/>
      <c r="H472" s="108"/>
      <c r="I472" s="38" t="s">
        <v>96</v>
      </c>
    </row>
    <row r="473" spans="1:9" ht="15.75" customHeight="1" x14ac:dyDescent="0.25">
      <c r="A473" s="107">
        <v>450</v>
      </c>
      <c r="B473" s="108">
        <v>7</v>
      </c>
      <c r="C473" s="456" t="s">
        <v>1081</v>
      </c>
      <c r="D473" s="449" t="s">
        <v>157</v>
      </c>
      <c r="E473" s="108" t="s">
        <v>530</v>
      </c>
      <c r="F473" s="108" t="s">
        <v>214</v>
      </c>
      <c r="G473" s="449" t="s">
        <v>1031</v>
      </c>
      <c r="H473" s="108"/>
      <c r="I473" s="108" t="s">
        <v>18</v>
      </c>
    </row>
    <row r="474" spans="1:9" ht="15.75" customHeight="1" x14ac:dyDescent="0.25">
      <c r="A474" s="107">
        <v>451</v>
      </c>
      <c r="B474" s="108">
        <v>8</v>
      </c>
      <c r="C474" s="456"/>
      <c r="D474" s="449"/>
      <c r="E474" s="108" t="s">
        <v>1030</v>
      </c>
      <c r="F474" s="108" t="s">
        <v>214</v>
      </c>
      <c r="G474" s="449"/>
      <c r="H474" s="108"/>
      <c r="I474" s="108" t="s">
        <v>18</v>
      </c>
    </row>
    <row r="475" spans="1:9" ht="15.75" customHeight="1" x14ac:dyDescent="0.25">
      <c r="A475" s="107">
        <v>452</v>
      </c>
      <c r="B475" s="108">
        <v>9</v>
      </c>
      <c r="C475" s="456"/>
      <c r="D475" s="449" t="s">
        <v>221</v>
      </c>
      <c r="E475" s="108" t="s">
        <v>1029</v>
      </c>
      <c r="F475" s="108" t="s">
        <v>214</v>
      </c>
      <c r="G475" s="250" t="s">
        <v>1082</v>
      </c>
      <c r="H475" s="108"/>
      <c r="I475" s="38" t="s">
        <v>96</v>
      </c>
    </row>
    <row r="476" spans="1:9" ht="15.75" customHeight="1" x14ac:dyDescent="0.25">
      <c r="A476" s="107">
        <v>453</v>
      </c>
      <c r="B476" s="108">
        <v>10</v>
      </c>
      <c r="C476" s="456"/>
      <c r="D476" s="449"/>
      <c r="E476" s="108" t="s">
        <v>1024</v>
      </c>
      <c r="F476" s="108" t="s">
        <v>214</v>
      </c>
      <c r="G476" s="250" t="s">
        <v>1082</v>
      </c>
      <c r="H476" s="108"/>
      <c r="I476" s="38" t="s">
        <v>96</v>
      </c>
    </row>
    <row r="477" spans="1:9" ht="15.75" customHeight="1" x14ac:dyDescent="0.25">
      <c r="A477" s="107">
        <v>454</v>
      </c>
      <c r="B477" s="108">
        <v>11</v>
      </c>
      <c r="C477" s="456"/>
      <c r="D477" s="441" t="s">
        <v>228</v>
      </c>
      <c r="E477" s="108" t="s">
        <v>1029</v>
      </c>
      <c r="F477" s="108" t="s">
        <v>214</v>
      </c>
      <c r="G477" s="449" t="s">
        <v>1031</v>
      </c>
      <c r="H477" s="108"/>
      <c r="I477" s="38" t="s">
        <v>96</v>
      </c>
    </row>
    <row r="478" spans="1:9" ht="15.75" customHeight="1" x14ac:dyDescent="0.25">
      <c r="A478" s="107">
        <v>455</v>
      </c>
      <c r="B478" s="108">
        <v>12</v>
      </c>
      <c r="C478" s="456"/>
      <c r="D478" s="441"/>
      <c r="E478" s="108" t="s">
        <v>1024</v>
      </c>
      <c r="F478" s="108" t="s">
        <v>214</v>
      </c>
      <c r="G478" s="449"/>
      <c r="H478" s="108"/>
      <c r="I478" s="38" t="s">
        <v>96</v>
      </c>
    </row>
    <row r="479" spans="1:9" ht="15.75" customHeight="1" x14ac:dyDescent="0.25">
      <c r="A479" s="107">
        <v>456</v>
      </c>
      <c r="B479" s="108">
        <v>13</v>
      </c>
      <c r="C479" s="456"/>
      <c r="D479" s="441"/>
      <c r="E479" s="108" t="s">
        <v>1083</v>
      </c>
      <c r="F479" s="108" t="s">
        <v>209</v>
      </c>
      <c r="G479" s="449" t="s">
        <v>1031</v>
      </c>
      <c r="H479" s="108"/>
      <c r="I479" s="108" t="s">
        <v>18</v>
      </c>
    </row>
    <row r="480" spans="1:9" ht="15.75" customHeight="1" x14ac:dyDescent="0.25">
      <c r="A480" s="107">
        <v>457</v>
      </c>
      <c r="B480" s="108">
        <v>14</v>
      </c>
      <c r="C480" s="456"/>
      <c r="D480" s="441"/>
      <c r="E480" s="108" t="s">
        <v>1084</v>
      </c>
      <c r="F480" s="108"/>
      <c r="G480" s="449"/>
      <c r="H480" s="108"/>
      <c r="I480" s="38" t="s">
        <v>96</v>
      </c>
    </row>
    <row r="481" spans="1:9" ht="15.75" customHeight="1" x14ac:dyDescent="0.25">
      <c r="A481" s="107">
        <v>458</v>
      </c>
      <c r="B481" s="108">
        <v>15</v>
      </c>
      <c r="C481" s="456"/>
      <c r="D481" s="441"/>
      <c r="E481" s="108" t="s">
        <v>1029</v>
      </c>
      <c r="F481" s="108"/>
      <c r="G481" s="466" t="s">
        <v>1085</v>
      </c>
      <c r="H481" s="108"/>
      <c r="I481" s="38" t="s">
        <v>96</v>
      </c>
    </row>
    <row r="482" spans="1:9" ht="15.75" customHeight="1" x14ac:dyDescent="0.25">
      <c r="A482" s="107">
        <v>459</v>
      </c>
      <c r="B482" s="108">
        <v>16</v>
      </c>
      <c r="C482" s="456"/>
      <c r="D482" s="441"/>
      <c r="E482" s="108" t="s">
        <v>1083</v>
      </c>
      <c r="F482" s="108"/>
      <c r="G482" s="467"/>
      <c r="H482" s="108"/>
      <c r="I482" s="108" t="s">
        <v>18</v>
      </c>
    </row>
    <row r="483" spans="1:9" ht="15.75" customHeight="1" x14ac:dyDescent="0.25">
      <c r="A483" s="107">
        <v>460</v>
      </c>
      <c r="B483" s="108">
        <v>17</v>
      </c>
      <c r="C483" s="457" t="s">
        <v>1256</v>
      </c>
      <c r="D483" s="441" t="s">
        <v>228</v>
      </c>
      <c r="E483" s="265" t="s">
        <v>1029</v>
      </c>
      <c r="F483" s="108"/>
      <c r="G483" s="250" t="s">
        <v>1082</v>
      </c>
      <c r="H483" s="108"/>
      <c r="I483" s="108"/>
    </row>
    <row r="484" spans="1:9" ht="15.75" customHeight="1" x14ac:dyDescent="0.25">
      <c r="A484" s="107">
        <v>461</v>
      </c>
      <c r="B484" s="108">
        <v>18</v>
      </c>
      <c r="C484" s="457"/>
      <c r="D484" s="441"/>
      <c r="E484" s="108" t="s">
        <v>1083</v>
      </c>
      <c r="F484" s="108"/>
      <c r="G484" s="449" t="s">
        <v>1031</v>
      </c>
      <c r="H484" s="108"/>
      <c r="I484" s="108"/>
    </row>
    <row r="485" spans="1:9" ht="15.75" customHeight="1" x14ac:dyDescent="0.25">
      <c r="A485" s="107">
        <v>462</v>
      </c>
      <c r="B485" s="108">
        <v>19</v>
      </c>
      <c r="C485" s="457"/>
      <c r="D485" s="441"/>
      <c r="E485" s="265" t="s">
        <v>1258</v>
      </c>
      <c r="F485" s="108"/>
      <c r="G485" s="449"/>
      <c r="H485" s="108"/>
      <c r="I485" s="108"/>
    </row>
    <row r="486" spans="1:9" ht="15.75" customHeight="1" x14ac:dyDescent="0.25">
      <c r="A486" s="108">
        <v>463</v>
      </c>
      <c r="B486" s="108">
        <v>20</v>
      </c>
      <c r="C486" s="457"/>
      <c r="D486" s="441"/>
      <c r="E486" s="108" t="s">
        <v>1083</v>
      </c>
      <c r="F486" s="108"/>
      <c r="G486" s="264" t="s">
        <v>1259</v>
      </c>
      <c r="H486" s="108"/>
      <c r="I486" s="108"/>
    </row>
    <row r="487" spans="1:9" ht="15.75" customHeight="1" x14ac:dyDescent="0.25">
      <c r="A487" s="108">
        <v>464</v>
      </c>
      <c r="B487" s="108">
        <v>21</v>
      </c>
      <c r="C487" s="458"/>
      <c r="D487" s="441"/>
      <c r="E487" s="108" t="s">
        <v>1084</v>
      </c>
      <c r="F487" s="108"/>
      <c r="G487" s="267"/>
      <c r="H487" s="108"/>
      <c r="I487" s="108" t="s">
        <v>18</v>
      </c>
    </row>
    <row r="488" spans="1:9" ht="18.75" x14ac:dyDescent="0.3">
      <c r="A488" s="459" t="s">
        <v>1409</v>
      </c>
      <c r="B488" s="459"/>
      <c r="C488" s="459"/>
      <c r="D488" s="459"/>
      <c r="E488" s="459"/>
      <c r="F488" s="459"/>
      <c r="G488" s="459"/>
      <c r="H488" s="459"/>
      <c r="I488" s="459"/>
    </row>
    <row r="489" spans="1:9" x14ac:dyDescent="0.25">
      <c r="A489" s="108">
        <v>465</v>
      </c>
      <c r="B489" s="108">
        <v>1</v>
      </c>
      <c r="C489" s="460" t="s">
        <v>1108</v>
      </c>
      <c r="D489" s="449" t="s">
        <v>228</v>
      </c>
      <c r="E489" s="38" t="s">
        <v>983</v>
      </c>
      <c r="F489" s="108" t="s">
        <v>209</v>
      </c>
      <c r="G489" s="108" t="s">
        <v>827</v>
      </c>
      <c r="H489" s="108"/>
      <c r="I489" s="38" t="s">
        <v>765</v>
      </c>
    </row>
    <row r="490" spans="1:9" ht="21" customHeight="1" x14ac:dyDescent="0.25">
      <c r="A490" s="108">
        <v>466</v>
      </c>
      <c r="B490" s="108">
        <v>2</v>
      </c>
      <c r="C490" s="460"/>
      <c r="D490" s="449"/>
      <c r="E490" s="38" t="s">
        <v>1102</v>
      </c>
      <c r="F490" s="108" t="s">
        <v>209</v>
      </c>
      <c r="G490" s="38" t="s">
        <v>1103</v>
      </c>
      <c r="H490" s="108"/>
      <c r="I490" s="38" t="s">
        <v>765</v>
      </c>
    </row>
    <row r="491" spans="1:9" x14ac:dyDescent="0.25">
      <c r="A491" s="108">
        <v>467</v>
      </c>
      <c r="B491" s="108">
        <v>3</v>
      </c>
      <c r="C491" s="461" t="s">
        <v>1101</v>
      </c>
      <c r="D491" s="449" t="s">
        <v>157</v>
      </c>
      <c r="E491" s="38" t="s">
        <v>983</v>
      </c>
      <c r="F491" s="108" t="s">
        <v>209</v>
      </c>
      <c r="G491" s="108" t="s">
        <v>827</v>
      </c>
      <c r="H491" s="108"/>
      <c r="I491" s="38" t="s">
        <v>765</v>
      </c>
    </row>
    <row r="492" spans="1:9" x14ac:dyDescent="0.25">
      <c r="A492" s="108">
        <v>468</v>
      </c>
      <c r="B492" s="108">
        <v>4</v>
      </c>
      <c r="C492" s="461"/>
      <c r="D492" s="449"/>
      <c r="E492" s="38" t="s">
        <v>1102</v>
      </c>
      <c r="F492" s="108" t="s">
        <v>209</v>
      </c>
      <c r="G492" s="38" t="s">
        <v>1103</v>
      </c>
      <c r="H492" s="108"/>
      <c r="I492" s="38" t="s">
        <v>765</v>
      </c>
    </row>
    <row r="493" spans="1:9" x14ac:dyDescent="0.25">
      <c r="A493" s="108">
        <v>469</v>
      </c>
      <c r="B493" s="108">
        <v>5</v>
      </c>
      <c r="C493" s="461"/>
      <c r="D493" s="441" t="s">
        <v>221</v>
      </c>
      <c r="E493" s="108" t="s">
        <v>1104</v>
      </c>
      <c r="F493" s="108" t="s">
        <v>214</v>
      </c>
      <c r="G493" s="108" t="s">
        <v>528</v>
      </c>
      <c r="H493" s="108"/>
      <c r="I493" s="38" t="s">
        <v>765</v>
      </c>
    </row>
    <row r="494" spans="1:9" x14ac:dyDescent="0.25">
      <c r="A494" s="108">
        <v>470</v>
      </c>
      <c r="B494" s="108">
        <v>6</v>
      </c>
      <c r="C494" s="461"/>
      <c r="D494" s="441"/>
      <c r="E494" s="108" t="s">
        <v>1105</v>
      </c>
      <c r="F494" s="108" t="s">
        <v>214</v>
      </c>
      <c r="G494" s="108" t="s">
        <v>996</v>
      </c>
      <c r="H494" s="108"/>
      <c r="I494" s="38" t="s">
        <v>765</v>
      </c>
    </row>
    <row r="495" spans="1:9" x14ac:dyDescent="0.25">
      <c r="A495" s="107">
        <v>471</v>
      </c>
      <c r="B495" s="108">
        <v>7</v>
      </c>
      <c r="C495" s="461"/>
      <c r="D495" s="441"/>
      <c r="E495" s="108" t="s">
        <v>1106</v>
      </c>
      <c r="F495" s="108" t="s">
        <v>209</v>
      </c>
      <c r="G495" s="108" t="s">
        <v>523</v>
      </c>
      <c r="H495" s="108"/>
      <c r="I495" s="38" t="s">
        <v>765</v>
      </c>
    </row>
    <row r="496" spans="1:9" ht="15.75" thickBot="1" x14ac:dyDescent="0.3">
      <c r="A496" s="107">
        <v>472</v>
      </c>
      <c r="B496" s="108">
        <v>8</v>
      </c>
      <c r="C496" s="461"/>
      <c r="D496" s="262" t="s">
        <v>228</v>
      </c>
      <c r="E496" s="108" t="s">
        <v>1107</v>
      </c>
      <c r="F496" s="108" t="s">
        <v>214</v>
      </c>
      <c r="G496" s="108" t="s">
        <v>998</v>
      </c>
      <c r="H496" s="108"/>
      <c r="I496" s="38" t="s">
        <v>765</v>
      </c>
    </row>
    <row r="497" spans="1:9" ht="15" customHeight="1" thickBot="1" x14ac:dyDescent="0.3">
      <c r="A497" s="107">
        <v>473</v>
      </c>
      <c r="B497" s="107">
        <v>9</v>
      </c>
      <c r="C497" s="442" t="s">
        <v>1273</v>
      </c>
      <c r="D497" s="445" t="s">
        <v>157</v>
      </c>
      <c r="E497" s="281" t="s">
        <v>707</v>
      </c>
      <c r="F497" s="281" t="s">
        <v>619</v>
      </c>
      <c r="G497" s="281"/>
      <c r="H497" s="283" t="s">
        <v>765</v>
      </c>
      <c r="I497" s="38" t="s">
        <v>765</v>
      </c>
    </row>
    <row r="498" spans="1:9" ht="15" customHeight="1" thickBot="1" x14ac:dyDescent="0.3">
      <c r="A498" s="107">
        <v>474</v>
      </c>
      <c r="B498" s="107">
        <v>10</v>
      </c>
      <c r="C498" s="443"/>
      <c r="D498" s="446"/>
      <c r="E498" s="282" t="s">
        <v>1274</v>
      </c>
      <c r="F498" s="282" t="s">
        <v>1141</v>
      </c>
      <c r="G498" s="282" t="s">
        <v>954</v>
      </c>
      <c r="H498" s="284" t="s">
        <v>765</v>
      </c>
      <c r="I498" s="38" t="s">
        <v>765</v>
      </c>
    </row>
    <row r="499" spans="1:9" ht="13.5" customHeight="1" thickBot="1" x14ac:dyDescent="0.3">
      <c r="A499" s="107">
        <v>475</v>
      </c>
      <c r="B499" s="107">
        <v>11</v>
      </c>
      <c r="C499" s="443"/>
      <c r="D499" s="447"/>
      <c r="E499" s="282" t="s">
        <v>1275</v>
      </c>
      <c r="F499" s="282" t="s">
        <v>1141</v>
      </c>
      <c r="G499" s="282"/>
      <c r="H499" s="284" t="s">
        <v>765</v>
      </c>
      <c r="I499" s="38" t="s">
        <v>765</v>
      </c>
    </row>
    <row r="500" spans="1:9" ht="12.75" customHeight="1" thickBot="1" x14ac:dyDescent="0.3">
      <c r="A500" s="108">
        <v>476</v>
      </c>
      <c r="B500" s="107">
        <v>12</v>
      </c>
      <c r="C500" s="443"/>
      <c r="D500" s="445" t="s">
        <v>221</v>
      </c>
      <c r="E500" s="282" t="s">
        <v>1276</v>
      </c>
      <c r="F500" s="282" t="s">
        <v>619</v>
      </c>
      <c r="G500" s="282"/>
      <c r="H500" s="284" t="s">
        <v>765</v>
      </c>
      <c r="I500" s="38" t="s">
        <v>765</v>
      </c>
    </row>
    <row r="501" spans="1:9" ht="17.25" customHeight="1" thickBot="1" x14ac:dyDescent="0.3">
      <c r="A501" s="108">
        <v>477</v>
      </c>
      <c r="B501" s="107">
        <v>13</v>
      </c>
      <c r="C501" s="444"/>
      <c r="D501" s="447"/>
      <c r="E501" s="282" t="s">
        <v>1277</v>
      </c>
      <c r="F501" s="282" t="s">
        <v>1141</v>
      </c>
      <c r="G501" s="282" t="s">
        <v>622</v>
      </c>
      <c r="H501" s="284" t="s">
        <v>765</v>
      </c>
      <c r="I501" s="38" t="s">
        <v>765</v>
      </c>
    </row>
    <row r="502" spans="1:9" ht="18.75" x14ac:dyDescent="0.3">
      <c r="A502" s="459" t="s">
        <v>1410</v>
      </c>
      <c r="B502" s="459"/>
      <c r="C502" s="459"/>
      <c r="D502" s="459"/>
      <c r="E502" s="459"/>
      <c r="F502" s="459"/>
      <c r="G502" s="459"/>
      <c r="H502" s="459"/>
      <c r="I502" s="459"/>
    </row>
    <row r="503" spans="1:9" ht="30" x14ac:dyDescent="0.25">
      <c r="A503" s="108">
        <v>478</v>
      </c>
      <c r="B503" s="108">
        <v>1</v>
      </c>
      <c r="C503" s="108" t="s">
        <v>1252</v>
      </c>
      <c r="D503" s="108" t="s">
        <v>221</v>
      </c>
      <c r="E503" s="108" t="s">
        <v>1245</v>
      </c>
      <c r="F503" s="108" t="s">
        <v>209</v>
      </c>
      <c r="G503" s="108" t="s">
        <v>1246</v>
      </c>
      <c r="H503" s="108"/>
      <c r="I503" s="108" t="s">
        <v>18</v>
      </c>
    </row>
    <row r="504" spans="1:9" ht="17.25" customHeight="1" x14ac:dyDescent="0.25">
      <c r="A504" s="108">
        <v>478</v>
      </c>
      <c r="B504" s="108">
        <v>2</v>
      </c>
      <c r="C504" s="441" t="s">
        <v>1247</v>
      </c>
      <c r="D504" s="108" t="s">
        <v>1112</v>
      </c>
      <c r="E504" s="108" t="s">
        <v>1248</v>
      </c>
      <c r="F504" s="108" t="s">
        <v>209</v>
      </c>
      <c r="G504" s="108" t="s">
        <v>1249</v>
      </c>
      <c r="H504" s="108"/>
      <c r="I504" s="108" t="s">
        <v>168</v>
      </c>
    </row>
    <row r="505" spans="1:9" ht="14.25" customHeight="1" x14ac:dyDescent="0.25">
      <c r="A505" s="108">
        <v>480</v>
      </c>
      <c r="B505" s="108">
        <v>3</v>
      </c>
      <c r="C505" s="441"/>
      <c r="D505" s="453" t="s">
        <v>228</v>
      </c>
      <c r="E505" s="108" t="s">
        <v>1250</v>
      </c>
      <c r="F505" s="108" t="s">
        <v>209</v>
      </c>
      <c r="G505" s="108" t="s">
        <v>1249</v>
      </c>
      <c r="H505" s="108"/>
      <c r="I505" s="108" t="s">
        <v>168</v>
      </c>
    </row>
    <row r="506" spans="1:9" ht="14.25" customHeight="1" x14ac:dyDescent="0.25">
      <c r="A506" s="108">
        <v>481</v>
      </c>
      <c r="B506" s="108">
        <v>4</v>
      </c>
      <c r="C506" s="441"/>
      <c r="D506" s="454"/>
      <c r="E506" s="108" t="s">
        <v>1251</v>
      </c>
      <c r="F506" s="108" t="s">
        <v>209</v>
      </c>
      <c r="G506" s="108" t="s">
        <v>1249</v>
      </c>
      <c r="H506" s="108"/>
      <c r="I506" s="108" t="s">
        <v>168</v>
      </c>
    </row>
    <row r="507" spans="1:9" ht="14.25" customHeight="1" x14ac:dyDescent="0.25">
      <c r="A507" s="108">
        <v>482</v>
      </c>
      <c r="B507" s="108">
        <v>5</v>
      </c>
      <c r="C507" s="441"/>
      <c r="D507" s="455"/>
      <c r="E507" s="108" t="s">
        <v>1254</v>
      </c>
      <c r="F507" s="108" t="s">
        <v>209</v>
      </c>
      <c r="G507" s="108" t="s">
        <v>1249</v>
      </c>
      <c r="H507" s="108"/>
      <c r="I507" s="108" t="s">
        <v>168</v>
      </c>
    </row>
    <row r="508" spans="1:9" ht="39" x14ac:dyDescent="0.25">
      <c r="A508" s="108">
        <v>483</v>
      </c>
      <c r="B508" s="108">
        <v>6</v>
      </c>
      <c r="C508" s="202" t="s">
        <v>1253</v>
      </c>
      <c r="D508" s="108" t="s">
        <v>228</v>
      </c>
      <c r="E508" s="108" t="s">
        <v>1255</v>
      </c>
      <c r="F508" s="108" t="s">
        <v>214</v>
      </c>
      <c r="G508" s="108" t="s">
        <v>1249</v>
      </c>
      <c r="H508" s="108"/>
      <c r="I508" s="108" t="s">
        <v>62</v>
      </c>
    </row>
    <row r="509" spans="1:9" ht="15.75" x14ac:dyDescent="0.25">
      <c r="A509" s="448" t="s">
        <v>1411</v>
      </c>
      <c r="B509" s="448"/>
      <c r="C509" s="448"/>
      <c r="D509" s="448"/>
      <c r="E509" s="448"/>
      <c r="F509" s="448"/>
      <c r="G509" s="448"/>
      <c r="H509" s="448"/>
      <c r="I509" s="448"/>
    </row>
    <row r="510" spans="1:9" ht="26.25" x14ac:dyDescent="0.25">
      <c r="A510" s="108">
        <v>484</v>
      </c>
      <c r="B510" s="108">
        <v>1</v>
      </c>
      <c r="C510" s="308" t="s">
        <v>1260</v>
      </c>
      <c r="D510" s="108" t="s">
        <v>228</v>
      </c>
      <c r="E510" s="108" t="s">
        <v>1261</v>
      </c>
      <c r="F510" s="108" t="s">
        <v>209</v>
      </c>
      <c r="G510" s="108"/>
      <c r="H510" s="108"/>
      <c r="I510" s="108"/>
    </row>
    <row r="511" spans="1:9" ht="30" x14ac:dyDescent="0.25">
      <c r="A511" s="108">
        <v>485</v>
      </c>
      <c r="B511" s="108">
        <v>2</v>
      </c>
      <c r="C511" s="277" t="s">
        <v>1262</v>
      </c>
      <c r="D511" s="108" t="s">
        <v>157</v>
      </c>
      <c r="E511" s="108" t="s">
        <v>1261</v>
      </c>
      <c r="F511" s="108" t="s">
        <v>209</v>
      </c>
      <c r="G511" s="108"/>
      <c r="H511" s="108"/>
      <c r="I511" s="108"/>
    </row>
    <row r="512" spans="1:9" x14ac:dyDescent="0.25">
      <c r="A512" s="108">
        <v>486</v>
      </c>
      <c r="B512" s="108">
        <v>3</v>
      </c>
      <c r="C512" s="307" t="s">
        <v>1263</v>
      </c>
      <c r="D512" s="108" t="s">
        <v>228</v>
      </c>
      <c r="E512" s="108" t="s">
        <v>1264</v>
      </c>
      <c r="F512" s="108" t="s">
        <v>214</v>
      </c>
      <c r="G512" s="108"/>
      <c r="H512" s="108"/>
      <c r="I512" s="108" t="s">
        <v>12</v>
      </c>
    </row>
    <row r="513" spans="1:9" ht="24.75" x14ac:dyDescent="0.25">
      <c r="A513" s="108">
        <v>487</v>
      </c>
      <c r="B513" s="108">
        <v>4</v>
      </c>
      <c r="C513" s="203" t="s">
        <v>1265</v>
      </c>
      <c r="D513" s="108" t="s">
        <v>1112</v>
      </c>
      <c r="E513" s="108" t="s">
        <v>1266</v>
      </c>
      <c r="F513" s="108" t="s">
        <v>209</v>
      </c>
      <c r="G513" s="108"/>
      <c r="H513" s="108"/>
      <c r="I513" s="108"/>
    </row>
    <row r="514" spans="1:9" ht="30" x14ac:dyDescent="0.25">
      <c r="A514" s="108">
        <v>488</v>
      </c>
      <c r="B514" s="108">
        <v>5</v>
      </c>
      <c r="C514" s="277" t="s">
        <v>1267</v>
      </c>
      <c r="D514" s="108" t="s">
        <v>157</v>
      </c>
      <c r="E514" s="108" t="s">
        <v>1266</v>
      </c>
      <c r="F514" s="108" t="s">
        <v>209</v>
      </c>
      <c r="G514" s="108"/>
      <c r="H514" s="108"/>
      <c r="I514" s="108"/>
    </row>
    <row r="515" spans="1:9" ht="30" x14ac:dyDescent="0.25">
      <c r="A515" s="108">
        <v>489</v>
      </c>
      <c r="B515" s="108">
        <v>6</v>
      </c>
      <c r="C515" s="307" t="s">
        <v>1270</v>
      </c>
      <c r="D515" s="108" t="s">
        <v>221</v>
      </c>
      <c r="E515" s="108" t="s">
        <v>1268</v>
      </c>
      <c r="F515" s="108" t="s">
        <v>209</v>
      </c>
      <c r="G515" s="108"/>
      <c r="H515" s="108"/>
      <c r="I515" s="108"/>
    </row>
    <row r="516" spans="1:9" ht="30" x14ac:dyDescent="0.25">
      <c r="A516" s="108">
        <v>490</v>
      </c>
      <c r="B516" s="108">
        <v>7</v>
      </c>
      <c r="C516" s="277" t="s">
        <v>1269</v>
      </c>
      <c r="D516" s="108" t="s">
        <v>157</v>
      </c>
      <c r="E516" s="108" t="s">
        <v>1264</v>
      </c>
      <c r="F516" s="108" t="s">
        <v>214</v>
      </c>
      <c r="G516" s="108"/>
      <c r="H516" s="108"/>
      <c r="I516" s="108"/>
    </row>
    <row r="517" spans="1:9" ht="16.5" customHeight="1" x14ac:dyDescent="0.25">
      <c r="A517" s="108">
        <v>491</v>
      </c>
      <c r="B517" s="108">
        <v>8</v>
      </c>
      <c r="C517" s="449" t="s">
        <v>1278</v>
      </c>
      <c r="D517" s="108" t="s">
        <v>157</v>
      </c>
      <c r="E517" s="108" t="s">
        <v>1264</v>
      </c>
      <c r="F517" s="108" t="s">
        <v>214</v>
      </c>
      <c r="G517" s="108"/>
      <c r="H517" s="108"/>
      <c r="I517" s="108"/>
    </row>
    <row r="518" spans="1:9" x14ac:dyDescent="0.25">
      <c r="A518" s="108">
        <v>492</v>
      </c>
      <c r="B518" s="108">
        <v>9</v>
      </c>
      <c r="C518" s="449"/>
      <c r="D518" s="108" t="s">
        <v>228</v>
      </c>
      <c r="E518" s="108" t="s">
        <v>1268</v>
      </c>
      <c r="F518" s="108" t="s">
        <v>209</v>
      </c>
      <c r="G518" s="108"/>
      <c r="H518" s="108"/>
      <c r="I518" s="108"/>
    </row>
    <row r="519" spans="1:9" ht="39" x14ac:dyDescent="0.25">
      <c r="A519" s="108">
        <v>493</v>
      </c>
      <c r="B519" s="108">
        <v>10</v>
      </c>
      <c r="C519" s="202" t="s">
        <v>1279</v>
      </c>
      <c r="D519" s="108" t="s">
        <v>157</v>
      </c>
      <c r="E519" s="108" t="s">
        <v>1266</v>
      </c>
      <c r="F519" s="108" t="s">
        <v>209</v>
      </c>
      <c r="G519" s="108"/>
      <c r="H519" s="108"/>
      <c r="I519" s="108"/>
    </row>
    <row r="520" spans="1:9" ht="30" x14ac:dyDescent="0.25">
      <c r="A520" s="108">
        <v>494</v>
      </c>
      <c r="B520" s="108">
        <v>11</v>
      </c>
      <c r="C520" s="277" t="s">
        <v>1280</v>
      </c>
      <c r="D520" s="108" t="s">
        <v>157</v>
      </c>
      <c r="E520" s="108" t="s">
        <v>1266</v>
      </c>
      <c r="F520" s="108" t="s">
        <v>209</v>
      </c>
      <c r="G520" s="108"/>
      <c r="H520" s="108"/>
      <c r="I520" s="108"/>
    </row>
    <row r="521" spans="1:9" ht="26.25" customHeight="1" x14ac:dyDescent="0.25">
      <c r="A521" s="108">
        <v>495</v>
      </c>
      <c r="B521" s="108">
        <v>12</v>
      </c>
      <c r="C521" s="144" t="s">
        <v>1281</v>
      </c>
      <c r="D521" s="108" t="s">
        <v>157</v>
      </c>
      <c r="E521" s="108" t="s">
        <v>1266</v>
      </c>
      <c r="F521" s="108" t="s">
        <v>209</v>
      </c>
      <c r="G521" s="108"/>
      <c r="H521" s="108"/>
      <c r="I521" s="108"/>
    </row>
    <row r="522" spans="1:9" ht="39" x14ac:dyDescent="0.25">
      <c r="A522" s="108">
        <v>496</v>
      </c>
      <c r="B522" s="108">
        <v>13</v>
      </c>
      <c r="C522" s="306" t="s">
        <v>1282</v>
      </c>
      <c r="D522" s="108" t="s">
        <v>228</v>
      </c>
      <c r="E522" s="108" t="s">
        <v>1264</v>
      </c>
      <c r="F522" s="108" t="s">
        <v>214</v>
      </c>
      <c r="G522" s="108"/>
      <c r="H522" s="108"/>
      <c r="I522" s="108"/>
    </row>
    <row r="523" spans="1:9" ht="39" x14ac:dyDescent="0.25">
      <c r="A523" s="108">
        <v>497</v>
      </c>
      <c r="B523" s="108">
        <v>14</v>
      </c>
      <c r="C523" s="306" t="s">
        <v>1283</v>
      </c>
      <c r="D523" s="108" t="s">
        <v>157</v>
      </c>
      <c r="E523" s="108" t="s">
        <v>1266</v>
      </c>
      <c r="F523" s="108" t="s">
        <v>209</v>
      </c>
      <c r="G523" s="108"/>
      <c r="H523" s="108"/>
      <c r="I523" s="108"/>
    </row>
    <row r="524" spans="1:9" ht="15.75" x14ac:dyDescent="0.25">
      <c r="A524" s="448" t="s">
        <v>1412</v>
      </c>
      <c r="B524" s="448"/>
      <c r="C524" s="448"/>
      <c r="D524" s="448"/>
      <c r="E524" s="448"/>
      <c r="F524" s="448"/>
      <c r="G524" s="448"/>
      <c r="H524" s="448"/>
      <c r="I524" s="448"/>
    </row>
    <row r="525" spans="1:9" ht="30" x14ac:dyDescent="0.25">
      <c r="A525" s="108">
        <v>498</v>
      </c>
      <c r="B525" s="108">
        <v>1</v>
      </c>
      <c r="C525" s="299" t="s">
        <v>1317</v>
      </c>
      <c r="D525" s="108" t="s">
        <v>157</v>
      </c>
      <c r="E525" s="108" t="s">
        <v>1318</v>
      </c>
      <c r="F525" s="108" t="s">
        <v>214</v>
      </c>
      <c r="G525" s="108" t="s">
        <v>1319</v>
      </c>
      <c r="H525" s="108"/>
      <c r="I525" s="108" t="s">
        <v>18</v>
      </c>
    </row>
    <row r="526" spans="1:9" ht="27.75" customHeight="1" x14ac:dyDescent="0.25">
      <c r="A526" s="108">
        <v>499</v>
      </c>
      <c r="B526" s="108">
        <v>2</v>
      </c>
      <c r="C526" s="299" t="s">
        <v>1320</v>
      </c>
      <c r="D526" s="108" t="s">
        <v>228</v>
      </c>
      <c r="E526" s="108" t="s">
        <v>1318</v>
      </c>
      <c r="F526" s="108" t="s">
        <v>214</v>
      </c>
      <c r="G526" s="108" t="s">
        <v>1319</v>
      </c>
      <c r="H526" s="108"/>
      <c r="I526" s="108" t="s">
        <v>18</v>
      </c>
    </row>
    <row r="527" spans="1:9" ht="15.75" customHeight="1" x14ac:dyDescent="0.25">
      <c r="A527" s="108">
        <v>500</v>
      </c>
      <c r="B527" s="108">
        <v>3</v>
      </c>
      <c r="C527" s="483" t="s">
        <v>1321</v>
      </c>
      <c r="D527" s="108" t="s">
        <v>221</v>
      </c>
      <c r="E527" s="108" t="s">
        <v>1318</v>
      </c>
      <c r="F527" s="108" t="s">
        <v>214</v>
      </c>
      <c r="G527" s="108" t="s">
        <v>1323</v>
      </c>
      <c r="H527" s="108"/>
      <c r="I527" s="108" t="s">
        <v>18</v>
      </c>
    </row>
    <row r="528" spans="1:9" x14ac:dyDescent="0.25">
      <c r="A528" s="108">
        <v>501</v>
      </c>
      <c r="B528" s="108">
        <v>4</v>
      </c>
      <c r="C528" s="483"/>
      <c r="D528" s="108" t="s">
        <v>228</v>
      </c>
      <c r="E528" s="108" t="s">
        <v>1318</v>
      </c>
      <c r="F528" s="108" t="s">
        <v>214</v>
      </c>
      <c r="G528" s="108" t="s">
        <v>1322</v>
      </c>
      <c r="H528" s="108"/>
      <c r="I528" s="108" t="s">
        <v>18</v>
      </c>
    </row>
    <row r="529" spans="1:9" x14ac:dyDescent="0.25">
      <c r="A529" s="108">
        <v>502</v>
      </c>
      <c r="B529" s="108">
        <v>5</v>
      </c>
      <c r="C529" s="483"/>
      <c r="D529" s="108" t="s">
        <v>228</v>
      </c>
      <c r="E529" s="108" t="s">
        <v>1318</v>
      </c>
      <c r="F529" s="108" t="s">
        <v>214</v>
      </c>
      <c r="G529" s="108" t="s">
        <v>55</v>
      </c>
      <c r="H529" s="108"/>
      <c r="I529" s="108" t="s">
        <v>18</v>
      </c>
    </row>
    <row r="530" spans="1:9" x14ac:dyDescent="0.25">
      <c r="A530" s="224"/>
      <c r="B530" s="224"/>
      <c r="C530" s="224"/>
      <c r="D530" s="224"/>
      <c r="E530" s="224"/>
      <c r="F530" s="224"/>
      <c r="G530" s="224"/>
      <c r="H530" s="224"/>
      <c r="I530" s="224"/>
    </row>
    <row r="531" spans="1:9" x14ac:dyDescent="0.25">
      <c r="A531" s="224"/>
      <c r="B531" s="224"/>
      <c r="C531" s="224"/>
      <c r="D531" s="547" t="s">
        <v>1304</v>
      </c>
      <c r="E531" s="547"/>
      <c r="F531" s="224"/>
      <c r="G531" s="224"/>
      <c r="H531" s="224"/>
      <c r="I531" s="224"/>
    </row>
    <row r="532" spans="1:9" ht="15" customHeight="1" x14ac:dyDescent="0.25">
      <c r="A532" s="224"/>
      <c r="B532" s="224"/>
      <c r="C532" s="224"/>
      <c r="D532" s="548" t="s">
        <v>1305</v>
      </c>
      <c r="E532" s="548"/>
      <c r="F532" s="548"/>
      <c r="G532" s="548"/>
      <c r="H532" s="224"/>
      <c r="I532" s="224"/>
    </row>
    <row r="533" spans="1:9" x14ac:dyDescent="0.25">
      <c r="A533" s="224"/>
      <c r="B533" s="224"/>
      <c r="C533" s="224"/>
      <c r="D533" s="224"/>
      <c r="E533" s="224"/>
      <c r="F533" s="224"/>
      <c r="G533" s="224"/>
      <c r="H533" s="224"/>
      <c r="I533" s="224"/>
    </row>
    <row r="534" spans="1:9" x14ac:dyDescent="0.25">
      <c r="A534" s="224"/>
      <c r="B534" s="224"/>
      <c r="C534" s="224"/>
      <c r="D534" s="224"/>
      <c r="E534" s="224"/>
      <c r="F534" s="224"/>
      <c r="G534" s="224"/>
      <c r="H534" s="224"/>
      <c r="I534" s="224"/>
    </row>
    <row r="535" spans="1:9" x14ac:dyDescent="0.25">
      <c r="A535" s="224"/>
      <c r="B535" s="224"/>
      <c r="C535" s="304"/>
      <c r="D535" s="224"/>
      <c r="E535" s="224"/>
      <c r="F535" s="224"/>
      <c r="G535" s="224"/>
      <c r="H535" s="224"/>
      <c r="I535" s="224"/>
    </row>
    <row r="536" spans="1:9" x14ac:dyDescent="0.25">
      <c r="A536" s="224"/>
      <c r="B536" s="224"/>
      <c r="C536" s="304"/>
      <c r="D536" s="224"/>
      <c r="E536" s="224"/>
      <c r="F536" s="224"/>
      <c r="G536" s="224"/>
      <c r="H536" s="224"/>
      <c r="I536" s="224"/>
    </row>
    <row r="537" spans="1:9" x14ac:dyDescent="0.25">
      <c r="A537" s="224"/>
      <c r="B537" s="224"/>
      <c r="C537" s="304"/>
      <c r="D537" s="224"/>
      <c r="E537" s="224"/>
      <c r="F537" s="224"/>
      <c r="G537" s="224"/>
      <c r="H537" s="224"/>
      <c r="I537" s="224"/>
    </row>
    <row r="538" spans="1:9" x14ac:dyDescent="0.25">
      <c r="A538" s="224"/>
      <c r="B538" s="224"/>
      <c r="C538" s="304"/>
      <c r="D538" s="224"/>
      <c r="E538" s="224"/>
      <c r="F538" s="224"/>
      <c r="G538" s="224"/>
      <c r="H538" s="224"/>
      <c r="I538" s="224"/>
    </row>
    <row r="539" spans="1:9" x14ac:dyDescent="0.25">
      <c r="A539" s="224"/>
      <c r="B539" s="224"/>
      <c r="C539" s="304"/>
      <c r="D539" s="224"/>
      <c r="E539" s="224"/>
      <c r="F539" s="224"/>
      <c r="G539" s="224"/>
      <c r="H539" s="224"/>
      <c r="I539" s="224"/>
    </row>
    <row r="540" spans="1:9" x14ac:dyDescent="0.25">
      <c r="A540" s="224"/>
      <c r="B540" s="224"/>
      <c r="C540" s="305"/>
      <c r="D540" s="224"/>
      <c r="E540" s="224"/>
      <c r="F540" s="224"/>
      <c r="G540" s="224"/>
      <c r="H540" s="224"/>
      <c r="I540" s="224"/>
    </row>
    <row r="541" spans="1:9" x14ac:dyDescent="0.25">
      <c r="A541" s="224"/>
      <c r="B541" s="224"/>
      <c r="C541" s="305"/>
      <c r="D541" s="224"/>
      <c r="E541" s="224"/>
      <c r="F541" s="224"/>
      <c r="G541" s="224"/>
      <c r="H541" s="224"/>
      <c r="I541" s="224"/>
    </row>
    <row r="542" spans="1:9" x14ac:dyDescent="0.25">
      <c r="A542" s="224"/>
      <c r="B542" s="224"/>
      <c r="C542" s="305"/>
      <c r="D542" s="224"/>
      <c r="E542" s="224"/>
      <c r="F542" s="224"/>
      <c r="G542" s="224"/>
      <c r="H542" s="224"/>
      <c r="I542" s="224"/>
    </row>
    <row r="543" spans="1:9" x14ac:dyDescent="0.25">
      <c r="A543" s="224"/>
      <c r="B543" s="224"/>
      <c r="C543" s="224"/>
      <c r="D543" s="224"/>
      <c r="E543" s="224"/>
      <c r="F543" s="224"/>
      <c r="G543" s="224"/>
      <c r="H543" s="224"/>
      <c r="I543" s="224"/>
    </row>
    <row r="544" spans="1:9" x14ac:dyDescent="0.25">
      <c r="A544" s="224"/>
      <c r="B544" s="224"/>
      <c r="C544" s="224"/>
      <c r="D544" s="224"/>
      <c r="E544" s="224"/>
      <c r="F544" s="224"/>
      <c r="G544" s="224"/>
      <c r="H544" s="224"/>
      <c r="I544" s="224"/>
    </row>
    <row r="545" spans="1:9" x14ac:dyDescent="0.25">
      <c r="A545" s="224"/>
      <c r="B545" s="224"/>
      <c r="C545" s="224"/>
      <c r="D545" s="224"/>
      <c r="E545" s="224"/>
      <c r="F545" s="224"/>
      <c r="G545" s="224"/>
      <c r="H545" s="224"/>
      <c r="I545" s="224"/>
    </row>
    <row r="546" spans="1:9" x14ac:dyDescent="0.25">
      <c r="A546" s="224"/>
      <c r="B546" s="224"/>
      <c r="C546" s="224"/>
      <c r="D546" s="224"/>
      <c r="E546" s="224"/>
      <c r="F546" s="224"/>
      <c r="G546" s="224"/>
      <c r="H546" s="224"/>
      <c r="I546" s="224"/>
    </row>
    <row r="547" spans="1:9" x14ac:dyDescent="0.25">
      <c r="A547" s="224"/>
      <c r="B547" s="224"/>
      <c r="C547" s="224"/>
      <c r="D547" s="224"/>
      <c r="E547" s="224"/>
      <c r="F547" s="224"/>
      <c r="G547" s="224"/>
      <c r="H547" s="224"/>
      <c r="I547" s="224"/>
    </row>
    <row r="548" spans="1:9" x14ac:dyDescent="0.25">
      <c r="A548" s="224"/>
      <c r="B548" s="224"/>
      <c r="C548" s="224"/>
      <c r="D548" s="224"/>
      <c r="E548" s="224"/>
      <c r="F548" s="224"/>
      <c r="G548" s="224"/>
      <c r="H548" s="224"/>
      <c r="I548" s="224"/>
    </row>
    <row r="549" spans="1:9" x14ac:dyDescent="0.25">
      <c r="A549" s="224"/>
      <c r="B549" s="224"/>
      <c r="C549" s="224"/>
      <c r="D549" s="224"/>
      <c r="E549" s="224"/>
      <c r="F549" s="224"/>
      <c r="G549" s="224"/>
      <c r="H549" s="224"/>
      <c r="I549" s="224"/>
    </row>
    <row r="550" spans="1:9" x14ac:dyDescent="0.25">
      <c r="A550" s="224"/>
      <c r="B550" s="224"/>
      <c r="C550" s="224"/>
      <c r="D550" s="224"/>
      <c r="E550" s="224"/>
      <c r="F550" s="224"/>
      <c r="G550" s="224"/>
      <c r="H550" s="224"/>
      <c r="I550" s="224"/>
    </row>
    <row r="551" spans="1:9" x14ac:dyDescent="0.25">
      <c r="A551" s="224"/>
      <c r="B551" s="224"/>
      <c r="C551" s="224"/>
      <c r="D551" s="224"/>
      <c r="E551" s="224"/>
      <c r="F551" s="224"/>
      <c r="G551" s="224"/>
      <c r="H551" s="224"/>
      <c r="I551" s="224"/>
    </row>
    <row r="552" spans="1:9" x14ac:dyDescent="0.25">
      <c r="A552" s="224"/>
      <c r="B552" s="224"/>
      <c r="C552" s="224"/>
      <c r="D552" s="224"/>
      <c r="E552" s="224"/>
      <c r="F552" s="224"/>
      <c r="G552" s="224"/>
      <c r="H552" s="224"/>
      <c r="I552" s="224"/>
    </row>
    <row r="553" spans="1:9" x14ac:dyDescent="0.25">
      <c r="A553" s="224"/>
      <c r="B553" s="224"/>
      <c r="C553" s="224"/>
      <c r="D553" s="224"/>
      <c r="E553" s="224"/>
      <c r="F553" s="224"/>
      <c r="G553" s="224"/>
      <c r="H553" s="224"/>
      <c r="I553" s="224"/>
    </row>
    <row r="554" spans="1:9" x14ac:dyDescent="0.25">
      <c r="A554" s="224"/>
      <c r="B554" s="224"/>
      <c r="C554" s="224"/>
      <c r="D554" s="224"/>
      <c r="E554" s="224"/>
      <c r="F554" s="224"/>
      <c r="G554" s="224"/>
      <c r="H554" s="224"/>
      <c r="I554" s="224"/>
    </row>
    <row r="555" spans="1:9" x14ac:dyDescent="0.25">
      <c r="A555" s="224"/>
      <c r="B555" s="224"/>
      <c r="C555" s="224"/>
      <c r="D555" s="224"/>
      <c r="E555" s="224"/>
      <c r="F555" s="224"/>
      <c r="G555" s="224"/>
      <c r="H555" s="224"/>
      <c r="I555" s="224"/>
    </row>
    <row r="556" spans="1:9" x14ac:dyDescent="0.25">
      <c r="A556" s="224"/>
      <c r="B556" s="224"/>
      <c r="C556" s="224"/>
      <c r="D556" s="224"/>
      <c r="E556" s="224"/>
      <c r="F556" s="224"/>
      <c r="G556" s="224"/>
      <c r="H556" s="224"/>
      <c r="I556" s="224"/>
    </row>
    <row r="557" spans="1:9" x14ac:dyDescent="0.25">
      <c r="A557" s="224"/>
      <c r="B557" s="224"/>
      <c r="C557" s="224"/>
      <c r="D557" s="224"/>
      <c r="E557" s="224"/>
      <c r="F557" s="224"/>
      <c r="G557" s="224"/>
      <c r="H557" s="224"/>
      <c r="I557" s="224"/>
    </row>
    <row r="558" spans="1:9" x14ac:dyDescent="0.25">
      <c r="A558" s="224"/>
      <c r="B558" s="224"/>
      <c r="C558" s="224"/>
      <c r="D558" s="224"/>
      <c r="E558" s="224"/>
      <c r="F558" s="224"/>
      <c r="G558" s="224"/>
      <c r="H558" s="224"/>
      <c r="I558" s="224"/>
    </row>
    <row r="559" spans="1:9" x14ac:dyDescent="0.25">
      <c r="A559" s="224"/>
      <c r="B559" s="224"/>
      <c r="C559" s="224"/>
      <c r="D559" s="224"/>
      <c r="E559" s="224"/>
      <c r="F559" s="224"/>
      <c r="G559" s="224"/>
      <c r="H559" s="224"/>
      <c r="I559" s="224"/>
    </row>
    <row r="560" spans="1:9" x14ac:dyDescent="0.25">
      <c r="A560" s="224"/>
      <c r="B560" s="224"/>
      <c r="C560" s="224"/>
      <c r="D560" s="224"/>
      <c r="E560" s="224"/>
      <c r="F560" s="224"/>
      <c r="G560" s="224"/>
      <c r="H560" s="224"/>
      <c r="I560" s="224"/>
    </row>
    <row r="561" spans="1:9" x14ac:dyDescent="0.25">
      <c r="A561" s="224"/>
      <c r="B561" s="224"/>
      <c r="C561" s="224"/>
      <c r="D561" s="224"/>
      <c r="E561" s="224"/>
      <c r="F561" s="224"/>
      <c r="G561" s="224"/>
      <c r="H561" s="224"/>
      <c r="I561" s="224"/>
    </row>
    <row r="562" spans="1:9" x14ac:dyDescent="0.25">
      <c r="A562" s="224"/>
      <c r="B562" s="224"/>
      <c r="C562" s="224"/>
      <c r="D562" s="224"/>
      <c r="E562" s="224"/>
      <c r="F562" s="224"/>
      <c r="G562" s="224"/>
      <c r="H562" s="224"/>
      <c r="I562" s="224"/>
    </row>
    <row r="563" spans="1:9" x14ac:dyDescent="0.25">
      <c r="A563" s="224"/>
      <c r="B563" s="224"/>
      <c r="C563" s="224"/>
      <c r="D563" s="224"/>
      <c r="E563" s="224"/>
      <c r="F563" s="224"/>
      <c r="G563" s="224"/>
      <c r="H563" s="224"/>
      <c r="I563" s="224"/>
    </row>
    <row r="564" spans="1:9" x14ac:dyDescent="0.25">
      <c r="A564" s="224"/>
      <c r="B564" s="224"/>
      <c r="C564" s="224"/>
      <c r="D564" s="224"/>
      <c r="E564" s="224"/>
      <c r="F564" s="224"/>
      <c r="G564" s="224"/>
      <c r="H564" s="224"/>
      <c r="I564" s="224"/>
    </row>
    <row r="565" spans="1:9" x14ac:dyDescent="0.25">
      <c r="A565" s="224"/>
      <c r="B565" s="224"/>
      <c r="C565" s="224"/>
      <c r="D565" s="224"/>
      <c r="E565" s="224"/>
      <c r="F565" s="224"/>
      <c r="G565" s="224"/>
      <c r="H565" s="224"/>
      <c r="I565" s="224"/>
    </row>
    <row r="566" spans="1:9" x14ac:dyDescent="0.25">
      <c r="A566" s="224"/>
      <c r="B566" s="224"/>
      <c r="C566" s="224"/>
      <c r="D566" s="224"/>
      <c r="E566" s="224"/>
      <c r="F566" s="224"/>
      <c r="G566" s="224"/>
      <c r="H566" s="224"/>
      <c r="I566" s="224"/>
    </row>
    <row r="567" spans="1:9" x14ac:dyDescent="0.25">
      <c r="A567" s="224"/>
      <c r="B567" s="224"/>
      <c r="C567" s="224"/>
      <c r="D567" s="224"/>
      <c r="E567" s="224"/>
      <c r="F567" s="224"/>
      <c r="G567" s="224"/>
      <c r="H567" s="224"/>
      <c r="I567" s="224"/>
    </row>
    <row r="568" spans="1:9" x14ac:dyDescent="0.25">
      <c r="A568" s="224"/>
      <c r="B568" s="224"/>
      <c r="C568" s="224"/>
      <c r="D568" s="224"/>
      <c r="E568" s="224"/>
      <c r="F568" s="224"/>
      <c r="G568" s="224"/>
      <c r="H568" s="224"/>
      <c r="I568" s="224"/>
    </row>
    <row r="569" spans="1:9" x14ac:dyDescent="0.25">
      <c r="A569" s="224"/>
      <c r="B569" s="224"/>
      <c r="C569" s="224"/>
      <c r="D569" s="224"/>
      <c r="E569" s="224"/>
      <c r="F569" s="224"/>
      <c r="G569" s="224"/>
      <c r="H569" s="224"/>
      <c r="I569" s="224"/>
    </row>
    <row r="570" spans="1:9" x14ac:dyDescent="0.25">
      <c r="A570" s="224"/>
      <c r="B570" s="224"/>
      <c r="C570" s="224"/>
      <c r="D570" s="224"/>
      <c r="E570" s="224"/>
      <c r="F570" s="224"/>
      <c r="G570" s="224"/>
      <c r="H570" s="224"/>
      <c r="I570" s="224"/>
    </row>
    <row r="571" spans="1:9" x14ac:dyDescent="0.25">
      <c r="A571" s="224"/>
      <c r="B571" s="224"/>
      <c r="C571" s="224"/>
      <c r="D571" s="224"/>
      <c r="E571" s="224"/>
      <c r="F571" s="224"/>
      <c r="G571" s="224"/>
      <c r="H571" s="224"/>
      <c r="I571" s="224"/>
    </row>
    <row r="572" spans="1:9" x14ac:dyDescent="0.25">
      <c r="A572" s="224"/>
      <c r="B572" s="224"/>
      <c r="C572" s="224"/>
      <c r="D572" s="224"/>
      <c r="E572" s="224"/>
      <c r="F572" s="224"/>
      <c r="G572" s="224"/>
      <c r="H572" s="224"/>
      <c r="I572" s="224"/>
    </row>
    <row r="573" spans="1:9" x14ac:dyDescent="0.25">
      <c r="A573" s="224"/>
      <c r="B573" s="224"/>
      <c r="C573" s="224"/>
      <c r="D573" s="224"/>
      <c r="E573" s="224"/>
      <c r="F573" s="224"/>
      <c r="G573" s="224"/>
      <c r="H573" s="224"/>
      <c r="I573" s="224"/>
    </row>
    <row r="574" spans="1:9" x14ac:dyDescent="0.25">
      <c r="A574" s="224"/>
      <c r="B574" s="224"/>
      <c r="C574" s="224"/>
      <c r="D574" s="224"/>
      <c r="E574" s="224"/>
      <c r="F574" s="224"/>
      <c r="G574" s="224"/>
      <c r="H574" s="224"/>
      <c r="I574" s="224"/>
    </row>
    <row r="575" spans="1:9" x14ac:dyDescent="0.25">
      <c r="A575" s="224"/>
      <c r="B575" s="224"/>
      <c r="C575" s="224"/>
      <c r="D575" s="224"/>
      <c r="E575" s="224"/>
      <c r="F575" s="224"/>
      <c r="G575" s="224"/>
      <c r="H575" s="224"/>
      <c r="I575" s="224"/>
    </row>
    <row r="576" spans="1:9" x14ac:dyDescent="0.25">
      <c r="A576" s="224"/>
      <c r="B576" s="224"/>
      <c r="C576" s="224"/>
      <c r="D576" s="224"/>
      <c r="E576" s="224"/>
      <c r="F576" s="224"/>
      <c r="G576" s="224"/>
      <c r="H576" s="224"/>
      <c r="I576" s="224"/>
    </row>
    <row r="577" spans="1:9" x14ac:dyDescent="0.25">
      <c r="A577" s="224"/>
      <c r="B577" s="224"/>
      <c r="C577" s="224"/>
      <c r="D577" s="224"/>
      <c r="E577" s="224"/>
      <c r="F577" s="224"/>
      <c r="G577" s="224"/>
      <c r="H577" s="224"/>
      <c r="I577" s="224"/>
    </row>
    <row r="578" spans="1:9" x14ac:dyDescent="0.25">
      <c r="A578" s="224"/>
      <c r="B578" s="224"/>
      <c r="C578" s="224"/>
      <c r="D578" s="224"/>
      <c r="E578" s="224"/>
      <c r="F578" s="224"/>
      <c r="G578" s="224"/>
      <c r="H578" s="224"/>
      <c r="I578" s="224"/>
    </row>
    <row r="579" spans="1:9" x14ac:dyDescent="0.25">
      <c r="A579" s="224"/>
      <c r="B579" s="224"/>
      <c r="C579" s="224"/>
      <c r="D579" s="224"/>
      <c r="E579" s="224"/>
      <c r="F579" s="224"/>
      <c r="G579" s="224"/>
      <c r="H579" s="224"/>
      <c r="I579" s="224"/>
    </row>
    <row r="580" spans="1:9" x14ac:dyDescent="0.25">
      <c r="A580" s="224"/>
      <c r="B580" s="224"/>
      <c r="C580" s="224"/>
      <c r="D580" s="224"/>
      <c r="E580" s="224"/>
      <c r="F580" s="224"/>
      <c r="G580" s="224"/>
      <c r="H580" s="224"/>
      <c r="I580" s="224"/>
    </row>
    <row r="581" spans="1:9" x14ac:dyDescent="0.25">
      <c r="A581" s="224"/>
      <c r="B581" s="224"/>
      <c r="C581" s="224"/>
      <c r="D581" s="224"/>
      <c r="E581" s="224"/>
      <c r="F581" s="224"/>
      <c r="G581" s="224"/>
      <c r="H581" s="224"/>
      <c r="I581" s="224"/>
    </row>
    <row r="582" spans="1:9" x14ac:dyDescent="0.25">
      <c r="A582" s="224"/>
      <c r="B582" s="224"/>
      <c r="C582" s="224"/>
      <c r="D582" s="224"/>
      <c r="E582" s="224"/>
      <c r="F582" s="224"/>
      <c r="G582" s="224"/>
      <c r="H582" s="224"/>
      <c r="I582" s="224"/>
    </row>
    <row r="583" spans="1:9" x14ac:dyDescent="0.25">
      <c r="A583" s="224"/>
      <c r="B583" s="224"/>
      <c r="C583" s="224"/>
      <c r="D583" s="224"/>
      <c r="E583" s="224"/>
      <c r="F583" s="224"/>
      <c r="G583" s="224"/>
      <c r="H583" s="224"/>
      <c r="I583" s="224"/>
    </row>
    <row r="584" spans="1:9" x14ac:dyDescent="0.25">
      <c r="A584" s="224"/>
      <c r="B584" s="224"/>
      <c r="C584" s="224"/>
      <c r="D584" s="224"/>
      <c r="E584" s="224"/>
      <c r="F584" s="224"/>
      <c r="G584" s="224"/>
      <c r="H584" s="224"/>
      <c r="I584" s="224"/>
    </row>
    <row r="585" spans="1:9" x14ac:dyDescent="0.25">
      <c r="A585" s="224"/>
      <c r="B585" s="224"/>
      <c r="C585" s="224"/>
      <c r="D585" s="224"/>
      <c r="E585" s="224"/>
      <c r="F585" s="224"/>
      <c r="G585" s="224"/>
      <c r="H585" s="224"/>
      <c r="I585" s="224"/>
    </row>
    <row r="586" spans="1:9" x14ac:dyDescent="0.25">
      <c r="A586" s="224"/>
      <c r="B586" s="224"/>
      <c r="C586" s="224"/>
      <c r="D586" s="224"/>
      <c r="E586" s="224"/>
      <c r="F586" s="224"/>
      <c r="G586" s="224"/>
      <c r="H586" s="224"/>
      <c r="I586" s="224"/>
    </row>
    <row r="587" spans="1:9" x14ac:dyDescent="0.25">
      <c r="A587" s="224"/>
      <c r="B587" s="224"/>
      <c r="C587" s="224"/>
      <c r="D587" s="224"/>
      <c r="E587" s="224"/>
      <c r="F587" s="224"/>
      <c r="G587" s="224"/>
      <c r="H587" s="224"/>
      <c r="I587" s="224"/>
    </row>
    <row r="588" spans="1:9" x14ac:dyDescent="0.25">
      <c r="A588" s="224"/>
      <c r="B588" s="224"/>
      <c r="C588" s="224"/>
      <c r="D588" s="224"/>
      <c r="E588" s="224"/>
      <c r="F588" s="224"/>
      <c r="G588" s="224"/>
      <c r="H588" s="224"/>
      <c r="I588" s="224"/>
    </row>
    <row r="589" spans="1:9" x14ac:dyDescent="0.25">
      <c r="A589" s="224"/>
      <c r="B589" s="224"/>
      <c r="C589" s="224"/>
      <c r="D589" s="224"/>
      <c r="E589" s="224"/>
      <c r="F589" s="224"/>
      <c r="G589" s="224"/>
      <c r="H589" s="224"/>
      <c r="I589" s="224"/>
    </row>
    <row r="590" spans="1:9" x14ac:dyDescent="0.25">
      <c r="A590" s="224"/>
      <c r="B590" s="224"/>
      <c r="C590" s="224"/>
      <c r="D590" s="224"/>
      <c r="E590" s="224"/>
      <c r="F590" s="224"/>
      <c r="G590" s="224"/>
      <c r="H590" s="224"/>
      <c r="I590" s="224"/>
    </row>
    <row r="591" spans="1:9" x14ac:dyDescent="0.25">
      <c r="A591" s="224"/>
      <c r="B591" s="224"/>
      <c r="C591" s="224"/>
      <c r="D591" s="224"/>
      <c r="E591" s="224"/>
      <c r="F591" s="224"/>
      <c r="G591" s="224"/>
      <c r="H591" s="224"/>
      <c r="I591" s="224"/>
    </row>
    <row r="592" spans="1:9" x14ac:dyDescent="0.25">
      <c r="A592" s="224"/>
      <c r="B592" s="224"/>
      <c r="C592" s="224"/>
      <c r="D592" s="224"/>
      <c r="E592" s="224"/>
      <c r="F592" s="224"/>
      <c r="G592" s="224"/>
      <c r="H592" s="224"/>
      <c r="I592" s="224"/>
    </row>
    <row r="593" spans="1:9" x14ac:dyDescent="0.25">
      <c r="A593" s="224"/>
      <c r="B593" s="224"/>
      <c r="C593" s="224"/>
      <c r="D593" s="224"/>
      <c r="E593" s="224"/>
      <c r="F593" s="224"/>
      <c r="G593" s="224"/>
      <c r="H593" s="224"/>
      <c r="I593" s="224"/>
    </row>
    <row r="594" spans="1:9" x14ac:dyDescent="0.25">
      <c r="A594" s="224"/>
      <c r="B594" s="224"/>
      <c r="C594" s="224"/>
      <c r="D594" s="224"/>
      <c r="E594" s="224"/>
      <c r="F594" s="224"/>
      <c r="G594" s="224"/>
      <c r="H594" s="224"/>
      <c r="I594" s="224"/>
    </row>
    <row r="595" spans="1:9" x14ac:dyDescent="0.25">
      <c r="A595" s="224"/>
      <c r="B595" s="224"/>
      <c r="C595" s="224"/>
      <c r="D595" s="224"/>
      <c r="E595" s="224"/>
      <c r="F595" s="224"/>
      <c r="G595" s="224"/>
      <c r="H595" s="224"/>
      <c r="I595" s="224"/>
    </row>
    <row r="596" spans="1:9" x14ac:dyDescent="0.25">
      <c r="A596" s="224"/>
      <c r="B596" s="224"/>
      <c r="C596" s="224"/>
      <c r="D596" s="224"/>
      <c r="E596" s="224"/>
      <c r="F596" s="224"/>
      <c r="G596" s="224"/>
      <c r="H596" s="224"/>
      <c r="I596" s="224"/>
    </row>
    <row r="597" spans="1:9" x14ac:dyDescent="0.25">
      <c r="A597" s="224"/>
      <c r="B597" s="224"/>
      <c r="C597" s="224"/>
      <c r="D597" s="224"/>
      <c r="E597" s="224"/>
      <c r="F597" s="224"/>
      <c r="G597" s="224"/>
      <c r="H597" s="224"/>
      <c r="I597" s="224"/>
    </row>
    <row r="598" spans="1:9" x14ac:dyDescent="0.25">
      <c r="A598" s="224"/>
      <c r="B598" s="224"/>
      <c r="C598" s="224"/>
      <c r="D598" s="224"/>
      <c r="E598" s="224"/>
      <c r="F598" s="224"/>
      <c r="G598" s="224"/>
      <c r="H598" s="224"/>
      <c r="I598" s="224"/>
    </row>
    <row r="599" spans="1:9" x14ac:dyDescent="0.25">
      <c r="A599" s="224"/>
      <c r="B599" s="224"/>
      <c r="C599" s="224"/>
      <c r="D599" s="224"/>
      <c r="E599" s="224"/>
      <c r="F599" s="224"/>
      <c r="G599" s="224"/>
      <c r="H599" s="224"/>
      <c r="I599" s="224"/>
    </row>
    <row r="600" spans="1:9" x14ac:dyDescent="0.25">
      <c r="A600" s="224"/>
      <c r="B600" s="224"/>
      <c r="C600" s="224"/>
      <c r="D600" s="224"/>
      <c r="E600" s="224"/>
      <c r="F600" s="224"/>
      <c r="G600" s="224"/>
      <c r="H600" s="224"/>
      <c r="I600" s="224"/>
    </row>
    <row r="601" spans="1:9" x14ac:dyDescent="0.25">
      <c r="A601" s="224"/>
      <c r="B601" s="224"/>
      <c r="C601" s="224"/>
      <c r="D601" s="224"/>
      <c r="E601" s="224"/>
      <c r="F601" s="224"/>
      <c r="G601" s="224"/>
      <c r="H601" s="224"/>
      <c r="I601" s="224"/>
    </row>
    <row r="602" spans="1:9" x14ac:dyDescent="0.25">
      <c r="A602" s="224"/>
      <c r="B602" s="224"/>
      <c r="C602" s="224"/>
      <c r="D602" s="224"/>
      <c r="E602" s="224"/>
      <c r="F602" s="224"/>
      <c r="G602" s="224"/>
      <c r="H602" s="224"/>
      <c r="I602" s="224"/>
    </row>
    <row r="603" spans="1:9" x14ac:dyDescent="0.25">
      <c r="A603" s="224"/>
      <c r="B603" s="224"/>
      <c r="C603" s="224"/>
      <c r="D603" s="224"/>
      <c r="E603" s="224"/>
      <c r="F603" s="224"/>
      <c r="G603" s="224"/>
      <c r="H603" s="224"/>
      <c r="I603" s="224"/>
    </row>
    <row r="604" spans="1:9" x14ac:dyDescent="0.25">
      <c r="A604" s="224"/>
      <c r="B604" s="224"/>
      <c r="C604" s="224"/>
      <c r="D604" s="224"/>
      <c r="E604" s="224"/>
      <c r="F604" s="224"/>
      <c r="G604" s="224"/>
      <c r="H604" s="224"/>
      <c r="I604" s="224"/>
    </row>
    <row r="605" spans="1:9" x14ac:dyDescent="0.25">
      <c r="A605" s="224"/>
      <c r="B605" s="224"/>
      <c r="C605" s="224"/>
      <c r="D605" s="224"/>
      <c r="E605" s="224"/>
      <c r="F605" s="224"/>
      <c r="G605" s="224"/>
      <c r="H605" s="224"/>
      <c r="I605" s="224"/>
    </row>
    <row r="606" spans="1:9" x14ac:dyDescent="0.25">
      <c r="A606" s="224"/>
      <c r="B606" s="224"/>
      <c r="C606" s="224"/>
      <c r="D606" s="224"/>
      <c r="E606" s="224"/>
      <c r="F606" s="224"/>
      <c r="G606" s="224"/>
      <c r="H606" s="224"/>
      <c r="I606" s="224"/>
    </row>
    <row r="607" spans="1:9" x14ac:dyDescent="0.25">
      <c r="A607" s="224"/>
      <c r="B607" s="224"/>
      <c r="C607" s="224"/>
      <c r="D607" s="224"/>
      <c r="E607" s="224"/>
      <c r="F607" s="224"/>
      <c r="G607" s="224"/>
      <c r="H607" s="224"/>
      <c r="I607" s="224"/>
    </row>
    <row r="608" spans="1:9" x14ac:dyDescent="0.25">
      <c r="A608" s="224"/>
      <c r="B608" s="224"/>
      <c r="C608" s="224"/>
      <c r="D608" s="224"/>
      <c r="E608" s="224"/>
      <c r="F608" s="224"/>
      <c r="G608" s="224"/>
      <c r="H608" s="224"/>
      <c r="I608" s="224"/>
    </row>
    <row r="609" spans="1:9" x14ac:dyDescent="0.25">
      <c r="A609" s="224"/>
      <c r="B609" s="224"/>
      <c r="C609" s="224"/>
      <c r="D609" s="224"/>
      <c r="E609" s="224"/>
      <c r="F609" s="224"/>
      <c r="G609" s="224"/>
      <c r="H609" s="224"/>
      <c r="I609" s="224"/>
    </row>
    <row r="610" spans="1:9" x14ac:dyDescent="0.25">
      <c r="A610" s="224"/>
      <c r="B610" s="224"/>
      <c r="C610" s="224"/>
      <c r="D610" s="224"/>
      <c r="E610" s="224"/>
      <c r="F610" s="224"/>
      <c r="G610" s="224"/>
      <c r="H610" s="224"/>
      <c r="I610" s="224"/>
    </row>
    <row r="611" spans="1:9" x14ac:dyDescent="0.25">
      <c r="A611" s="224"/>
      <c r="B611" s="224"/>
      <c r="C611" s="224"/>
      <c r="D611" s="224"/>
      <c r="E611" s="224"/>
      <c r="F611" s="224"/>
      <c r="G611" s="224"/>
      <c r="H611" s="224"/>
      <c r="I611" s="224"/>
    </row>
    <row r="612" spans="1:9" x14ac:dyDescent="0.25">
      <c r="A612" s="224"/>
      <c r="B612" s="224"/>
      <c r="C612" s="224"/>
      <c r="D612" s="224"/>
      <c r="E612" s="224"/>
      <c r="F612" s="224"/>
      <c r="G612" s="224"/>
      <c r="H612" s="224"/>
      <c r="I612" s="224"/>
    </row>
    <row r="613" spans="1:9" x14ac:dyDescent="0.25">
      <c r="A613" s="224"/>
      <c r="B613" s="224"/>
      <c r="C613" s="224"/>
      <c r="D613" s="224"/>
      <c r="E613" s="224"/>
      <c r="F613" s="224"/>
      <c r="G613" s="224"/>
      <c r="H613" s="224"/>
      <c r="I613" s="224"/>
    </row>
    <row r="614" spans="1:9" x14ac:dyDescent="0.25">
      <c r="A614" s="224"/>
      <c r="B614" s="224"/>
      <c r="C614" s="224"/>
      <c r="D614" s="224"/>
      <c r="E614" s="224"/>
      <c r="F614" s="224"/>
      <c r="G614" s="224"/>
      <c r="H614" s="224"/>
      <c r="I614" s="224"/>
    </row>
    <row r="615" spans="1:9" x14ac:dyDescent="0.25">
      <c r="A615" s="224"/>
      <c r="B615" s="224"/>
      <c r="C615" s="224"/>
      <c r="D615" s="224"/>
      <c r="E615" s="224"/>
      <c r="F615" s="224"/>
      <c r="G615" s="224"/>
      <c r="H615" s="224"/>
      <c r="I615" s="224"/>
    </row>
    <row r="616" spans="1:9" x14ac:dyDescent="0.25">
      <c r="A616" s="224"/>
      <c r="B616" s="224"/>
      <c r="C616" s="224"/>
      <c r="D616" s="224"/>
      <c r="E616" s="224"/>
      <c r="F616" s="224"/>
      <c r="G616" s="224"/>
      <c r="H616" s="224"/>
      <c r="I616" s="224"/>
    </row>
    <row r="617" spans="1:9" x14ac:dyDescent="0.25">
      <c r="A617" s="224"/>
      <c r="B617" s="224"/>
      <c r="C617" s="224"/>
      <c r="D617" s="224"/>
      <c r="E617" s="224"/>
      <c r="F617" s="224"/>
      <c r="G617" s="224"/>
      <c r="H617" s="224"/>
      <c r="I617" s="224"/>
    </row>
    <row r="618" spans="1:9" x14ac:dyDescent="0.25">
      <c r="A618" s="224"/>
      <c r="B618" s="224"/>
      <c r="C618" s="224"/>
      <c r="D618" s="224"/>
      <c r="E618" s="224"/>
      <c r="F618" s="224"/>
      <c r="G618" s="224"/>
      <c r="H618" s="224"/>
      <c r="I618" s="224"/>
    </row>
    <row r="619" spans="1:9" x14ac:dyDescent="0.25">
      <c r="A619" s="224"/>
      <c r="B619" s="224"/>
      <c r="C619" s="224"/>
      <c r="D619" s="224"/>
      <c r="E619" s="224"/>
      <c r="F619" s="224"/>
      <c r="G619" s="224"/>
      <c r="H619" s="224"/>
      <c r="I619" s="224"/>
    </row>
    <row r="620" spans="1:9" x14ac:dyDescent="0.25">
      <c r="A620" s="224"/>
      <c r="B620" s="224"/>
      <c r="C620" s="224"/>
      <c r="D620" s="224"/>
      <c r="E620" s="224"/>
      <c r="F620" s="224"/>
      <c r="G620" s="224"/>
      <c r="H620" s="224"/>
      <c r="I620" s="224"/>
    </row>
    <row r="621" spans="1:9" x14ac:dyDescent="0.25">
      <c r="A621" s="224"/>
      <c r="B621" s="224"/>
      <c r="C621" s="224"/>
      <c r="D621" s="224"/>
      <c r="E621" s="224"/>
      <c r="F621" s="224"/>
      <c r="G621" s="224"/>
      <c r="H621" s="224"/>
      <c r="I621" s="224"/>
    </row>
    <row r="622" spans="1:9" x14ac:dyDescent="0.25">
      <c r="A622" s="224"/>
      <c r="B622" s="224"/>
      <c r="C622" s="224"/>
      <c r="D622" s="224"/>
      <c r="E622" s="224"/>
      <c r="F622" s="224"/>
      <c r="G622" s="224"/>
      <c r="H622" s="224"/>
      <c r="I622" s="224"/>
    </row>
    <row r="623" spans="1:9" x14ac:dyDescent="0.25">
      <c r="A623" s="224"/>
      <c r="B623" s="224"/>
      <c r="C623" s="224"/>
      <c r="D623" s="224"/>
      <c r="E623" s="224"/>
      <c r="F623" s="224"/>
      <c r="G623" s="224"/>
      <c r="H623" s="224"/>
      <c r="I623" s="224"/>
    </row>
    <row r="624" spans="1:9" x14ac:dyDescent="0.25">
      <c r="A624" s="224"/>
      <c r="B624" s="224"/>
      <c r="C624" s="224"/>
      <c r="D624" s="224"/>
      <c r="E624" s="224"/>
      <c r="F624" s="224"/>
      <c r="G624" s="224"/>
      <c r="H624" s="224"/>
      <c r="I624" s="224"/>
    </row>
    <row r="625" spans="1:9" x14ac:dyDescent="0.25">
      <c r="A625" s="224"/>
      <c r="B625" s="224"/>
      <c r="C625" s="224"/>
      <c r="D625" s="224"/>
      <c r="E625" s="224"/>
      <c r="F625" s="224"/>
      <c r="G625" s="224"/>
      <c r="H625" s="224"/>
      <c r="I625" s="224"/>
    </row>
    <row r="626" spans="1:9" x14ac:dyDescent="0.25">
      <c r="A626" s="224"/>
      <c r="B626" s="224"/>
      <c r="C626" s="224"/>
      <c r="D626" s="224"/>
      <c r="E626" s="224"/>
      <c r="F626" s="224"/>
      <c r="G626" s="224"/>
      <c r="H626" s="224"/>
      <c r="I626" s="224"/>
    </row>
    <row r="627" spans="1:9" x14ac:dyDescent="0.25">
      <c r="A627" s="224"/>
      <c r="B627" s="224"/>
      <c r="C627" s="224"/>
      <c r="D627" s="224"/>
      <c r="E627" s="224"/>
      <c r="F627" s="224"/>
      <c r="G627" s="224"/>
      <c r="H627" s="224"/>
      <c r="I627" s="224"/>
    </row>
    <row r="628" spans="1:9" x14ac:dyDescent="0.25">
      <c r="A628" s="224"/>
      <c r="B628" s="224"/>
      <c r="C628" s="224"/>
      <c r="D628" s="224"/>
      <c r="E628" s="224"/>
      <c r="F628" s="224"/>
      <c r="G628" s="224"/>
      <c r="H628" s="224"/>
      <c r="I628" s="224"/>
    </row>
    <row r="629" spans="1:9" x14ac:dyDescent="0.25">
      <c r="A629" s="224"/>
      <c r="B629" s="224"/>
      <c r="C629" s="224"/>
      <c r="D629" s="224"/>
      <c r="E629" s="224"/>
      <c r="F629" s="224"/>
      <c r="G629" s="224"/>
      <c r="H629" s="224"/>
      <c r="I629" s="224"/>
    </row>
    <row r="630" spans="1:9" x14ac:dyDescent="0.25">
      <c r="A630" s="224"/>
      <c r="B630" s="224"/>
      <c r="C630" s="224"/>
      <c r="D630" s="224"/>
      <c r="E630" s="224"/>
      <c r="F630" s="224"/>
      <c r="G630" s="224"/>
      <c r="H630" s="224"/>
      <c r="I630" s="224"/>
    </row>
    <row r="631" spans="1:9" x14ac:dyDescent="0.25">
      <c r="A631" s="224"/>
      <c r="B631" s="224"/>
      <c r="C631" s="224"/>
      <c r="D631" s="224"/>
      <c r="E631" s="224"/>
      <c r="F631" s="224"/>
      <c r="G631" s="224"/>
      <c r="H631" s="224"/>
      <c r="I631" s="224"/>
    </row>
    <row r="632" spans="1:9" x14ac:dyDescent="0.25">
      <c r="A632" s="224"/>
      <c r="B632" s="224"/>
      <c r="C632" s="224"/>
      <c r="D632" s="224"/>
      <c r="E632" s="224"/>
      <c r="F632" s="224"/>
      <c r="G632" s="224"/>
      <c r="H632" s="224"/>
      <c r="I632" s="224"/>
    </row>
    <row r="633" spans="1:9" x14ac:dyDescent="0.25">
      <c r="A633" s="224"/>
      <c r="B633" s="224"/>
      <c r="C633" s="224"/>
      <c r="D633" s="224"/>
      <c r="E633" s="224"/>
      <c r="F633" s="224"/>
      <c r="G633" s="224"/>
      <c r="H633" s="224"/>
      <c r="I633" s="224"/>
    </row>
    <row r="634" spans="1:9" x14ac:dyDescent="0.25">
      <c r="A634" s="224"/>
      <c r="B634" s="224"/>
      <c r="C634" s="224"/>
      <c r="D634" s="224"/>
      <c r="E634" s="224"/>
      <c r="F634" s="224"/>
      <c r="G634" s="224"/>
      <c r="H634" s="224"/>
      <c r="I634" s="224"/>
    </row>
    <row r="635" spans="1:9" x14ac:dyDescent="0.25">
      <c r="A635" s="224"/>
      <c r="B635" s="224"/>
      <c r="C635" s="224"/>
      <c r="D635" s="224"/>
      <c r="E635" s="224"/>
      <c r="F635" s="224"/>
      <c r="G635" s="224"/>
      <c r="H635" s="224"/>
      <c r="I635" s="224"/>
    </row>
    <row r="636" spans="1:9" x14ac:dyDescent="0.25">
      <c r="A636" s="224"/>
      <c r="B636" s="224"/>
      <c r="C636" s="224"/>
      <c r="D636" s="224"/>
      <c r="E636" s="224"/>
      <c r="F636" s="224"/>
      <c r="G636" s="224"/>
      <c r="H636" s="224"/>
      <c r="I636" s="224"/>
    </row>
    <row r="637" spans="1:9" x14ac:dyDescent="0.25">
      <c r="A637" s="224"/>
      <c r="B637" s="224"/>
      <c r="C637" s="224"/>
      <c r="D637" s="224"/>
      <c r="E637" s="224"/>
      <c r="F637" s="224"/>
      <c r="G637" s="224"/>
      <c r="H637" s="224"/>
      <c r="I637" s="224"/>
    </row>
    <row r="638" spans="1:9" x14ac:dyDescent="0.25">
      <c r="A638" s="224"/>
      <c r="B638" s="224"/>
      <c r="C638" s="224"/>
      <c r="D638" s="224"/>
      <c r="E638" s="224"/>
      <c r="F638" s="224"/>
      <c r="G638" s="224"/>
      <c r="H638" s="224"/>
      <c r="I638" s="224"/>
    </row>
    <row r="639" spans="1:9" x14ac:dyDescent="0.25">
      <c r="A639" s="224"/>
      <c r="B639" s="224"/>
      <c r="C639" s="224"/>
      <c r="D639" s="224"/>
      <c r="E639" s="224"/>
      <c r="F639" s="224"/>
      <c r="G639" s="224"/>
      <c r="H639" s="224"/>
      <c r="I639" s="224"/>
    </row>
    <row r="640" spans="1:9" x14ac:dyDescent="0.25">
      <c r="A640" s="224"/>
      <c r="B640" s="224"/>
      <c r="C640" s="224"/>
      <c r="D640" s="224"/>
      <c r="E640" s="224"/>
      <c r="F640" s="224"/>
      <c r="G640" s="224"/>
      <c r="H640" s="224"/>
      <c r="I640" s="224"/>
    </row>
    <row r="641" spans="1:9" x14ac:dyDescent="0.25">
      <c r="A641" s="224"/>
      <c r="B641" s="224"/>
      <c r="C641" s="224"/>
      <c r="D641" s="224"/>
      <c r="E641" s="224"/>
      <c r="F641" s="224"/>
      <c r="G641" s="224"/>
      <c r="H641" s="224"/>
      <c r="I641" s="224"/>
    </row>
    <row r="642" spans="1:9" x14ac:dyDescent="0.25">
      <c r="A642" s="224"/>
      <c r="B642" s="224"/>
      <c r="C642" s="224"/>
      <c r="D642" s="224"/>
      <c r="E642" s="224"/>
      <c r="F642" s="224"/>
      <c r="G642" s="224"/>
      <c r="H642" s="224"/>
      <c r="I642" s="224"/>
    </row>
    <row r="643" spans="1:9" x14ac:dyDescent="0.25">
      <c r="A643" s="224"/>
      <c r="B643" s="224"/>
      <c r="C643" s="224"/>
      <c r="D643" s="224"/>
      <c r="E643" s="224"/>
      <c r="F643" s="224"/>
      <c r="G643" s="224"/>
      <c r="H643" s="224"/>
      <c r="I643" s="224"/>
    </row>
    <row r="644" spans="1:9" x14ac:dyDescent="0.25">
      <c r="A644" s="224"/>
      <c r="B644" s="224"/>
      <c r="C644" s="224"/>
      <c r="D644" s="224"/>
      <c r="E644" s="224"/>
      <c r="F644" s="224"/>
      <c r="G644" s="224"/>
      <c r="H644" s="224"/>
      <c r="I644" s="224"/>
    </row>
    <row r="645" spans="1:9" x14ac:dyDescent="0.25">
      <c r="A645" s="224"/>
      <c r="B645" s="224"/>
      <c r="C645" s="224"/>
      <c r="D645" s="224"/>
      <c r="E645" s="224"/>
      <c r="F645" s="224"/>
      <c r="G645" s="224"/>
      <c r="H645" s="224"/>
      <c r="I645" s="224"/>
    </row>
    <row r="646" spans="1:9" x14ac:dyDescent="0.25">
      <c r="A646" s="224"/>
      <c r="B646" s="224"/>
      <c r="C646" s="224"/>
      <c r="D646" s="224"/>
      <c r="E646" s="224"/>
      <c r="F646" s="224"/>
      <c r="G646" s="224"/>
      <c r="H646" s="224"/>
      <c r="I646" s="224"/>
    </row>
    <row r="647" spans="1:9" x14ac:dyDescent="0.25">
      <c r="A647" s="224"/>
      <c r="B647" s="224"/>
      <c r="C647" s="224"/>
      <c r="D647" s="224"/>
      <c r="E647" s="224"/>
      <c r="F647" s="224"/>
      <c r="G647" s="224"/>
      <c r="H647" s="224"/>
      <c r="I647" s="224"/>
    </row>
    <row r="648" spans="1:9" x14ac:dyDescent="0.25">
      <c r="A648" s="224"/>
      <c r="B648" s="224"/>
      <c r="C648" s="224"/>
      <c r="D648" s="224"/>
      <c r="E648" s="224"/>
      <c r="F648" s="224"/>
      <c r="G648" s="224"/>
      <c r="H648" s="224"/>
      <c r="I648" s="224"/>
    </row>
    <row r="649" spans="1:9" x14ac:dyDescent="0.25">
      <c r="A649" s="224"/>
      <c r="B649" s="224"/>
      <c r="C649" s="224"/>
      <c r="D649" s="224"/>
      <c r="E649" s="224"/>
      <c r="F649" s="224"/>
      <c r="G649" s="224"/>
      <c r="H649" s="224"/>
      <c r="I649" s="224"/>
    </row>
    <row r="650" spans="1:9" x14ac:dyDescent="0.25">
      <c r="A650" s="224"/>
      <c r="B650" s="224"/>
      <c r="C650" s="224"/>
      <c r="D650" s="224"/>
      <c r="E650" s="224"/>
      <c r="F650" s="224"/>
      <c r="G650" s="224"/>
      <c r="H650" s="224"/>
      <c r="I650" s="224"/>
    </row>
    <row r="651" spans="1:9" x14ac:dyDescent="0.25">
      <c r="A651" s="224"/>
      <c r="B651" s="224"/>
      <c r="C651" s="224"/>
      <c r="D651" s="224"/>
      <c r="E651" s="224"/>
      <c r="F651" s="224"/>
      <c r="G651" s="224"/>
      <c r="H651" s="224"/>
      <c r="I651" s="224"/>
    </row>
    <row r="652" spans="1:9" x14ac:dyDescent="0.25">
      <c r="A652" s="224"/>
      <c r="B652" s="224"/>
      <c r="C652" s="224"/>
      <c r="D652" s="224"/>
      <c r="E652" s="224"/>
      <c r="F652" s="224"/>
      <c r="G652" s="224"/>
      <c r="H652" s="224"/>
      <c r="I652" s="224"/>
    </row>
    <row r="653" spans="1:9" x14ac:dyDescent="0.25">
      <c r="A653" s="224"/>
      <c r="B653" s="224"/>
      <c r="C653" s="224"/>
      <c r="D653" s="224"/>
      <c r="E653" s="224"/>
      <c r="F653" s="224"/>
      <c r="G653" s="224"/>
      <c r="H653" s="224"/>
      <c r="I653" s="224"/>
    </row>
    <row r="654" spans="1:9" x14ac:dyDescent="0.25">
      <c r="A654" s="224"/>
      <c r="B654" s="224"/>
      <c r="C654" s="224"/>
      <c r="D654" s="224"/>
      <c r="E654" s="224"/>
      <c r="F654" s="224"/>
      <c r="G654" s="224"/>
      <c r="H654" s="224"/>
      <c r="I654" s="224"/>
    </row>
    <row r="655" spans="1:9" x14ac:dyDescent="0.25">
      <c r="A655" s="224"/>
      <c r="B655" s="224"/>
      <c r="C655" s="224"/>
      <c r="D655" s="224"/>
      <c r="E655" s="224"/>
      <c r="F655" s="224"/>
      <c r="G655" s="224"/>
      <c r="H655" s="224"/>
      <c r="I655" s="224"/>
    </row>
    <row r="656" spans="1:9" x14ac:dyDescent="0.25">
      <c r="A656" s="224"/>
      <c r="B656" s="224"/>
      <c r="C656" s="224"/>
      <c r="D656" s="224"/>
      <c r="E656" s="224"/>
      <c r="F656" s="224"/>
      <c r="G656" s="224"/>
      <c r="H656" s="224"/>
      <c r="I656" s="224"/>
    </row>
    <row r="657" spans="1:9" x14ac:dyDescent="0.25">
      <c r="A657" s="224"/>
      <c r="B657" s="224"/>
      <c r="C657" s="224"/>
      <c r="D657" s="224"/>
      <c r="E657" s="224"/>
      <c r="F657" s="224"/>
      <c r="G657" s="224"/>
      <c r="H657" s="224"/>
      <c r="I657" s="224"/>
    </row>
    <row r="658" spans="1:9" x14ac:dyDescent="0.25">
      <c r="A658" s="224"/>
      <c r="B658" s="224"/>
      <c r="C658" s="224"/>
      <c r="D658" s="224"/>
      <c r="E658" s="224"/>
      <c r="F658" s="224"/>
      <c r="G658" s="224"/>
      <c r="H658" s="224"/>
      <c r="I658" s="224"/>
    </row>
    <row r="659" spans="1:9" x14ac:dyDescent="0.25">
      <c r="A659" s="224"/>
      <c r="B659" s="224"/>
      <c r="C659" s="224"/>
      <c r="D659" s="224"/>
      <c r="E659" s="224"/>
      <c r="F659" s="224"/>
      <c r="G659" s="224"/>
      <c r="H659" s="224"/>
      <c r="I659" s="224"/>
    </row>
    <row r="660" spans="1:9" x14ac:dyDescent="0.25">
      <c r="A660" s="224"/>
      <c r="B660" s="224"/>
      <c r="C660" s="224"/>
      <c r="D660" s="224"/>
      <c r="E660" s="224"/>
      <c r="F660" s="224"/>
      <c r="G660" s="224"/>
      <c r="H660" s="224"/>
      <c r="I660" s="224"/>
    </row>
    <row r="661" spans="1:9" x14ac:dyDescent="0.25">
      <c r="A661" s="224"/>
      <c r="B661" s="224"/>
      <c r="C661" s="224"/>
      <c r="D661" s="224"/>
      <c r="E661" s="224"/>
      <c r="F661" s="224"/>
      <c r="G661" s="224"/>
      <c r="H661" s="224"/>
      <c r="I661" s="224"/>
    </row>
    <row r="662" spans="1:9" x14ac:dyDescent="0.25">
      <c r="A662" s="224"/>
      <c r="B662" s="224"/>
      <c r="C662" s="224"/>
      <c r="D662" s="224"/>
      <c r="E662" s="224"/>
      <c r="F662" s="224"/>
      <c r="G662" s="224"/>
      <c r="H662" s="224"/>
      <c r="I662" s="224"/>
    </row>
    <row r="663" spans="1:9" x14ac:dyDescent="0.25">
      <c r="A663" s="224"/>
      <c r="B663" s="224"/>
      <c r="C663" s="224"/>
      <c r="D663" s="224"/>
      <c r="E663" s="224"/>
      <c r="F663" s="224"/>
      <c r="G663" s="224"/>
      <c r="H663" s="224"/>
      <c r="I663" s="224"/>
    </row>
    <row r="664" spans="1:9" x14ac:dyDescent="0.25">
      <c r="A664" s="224"/>
      <c r="B664" s="224"/>
      <c r="C664" s="224"/>
      <c r="D664" s="224"/>
      <c r="E664" s="224"/>
      <c r="F664" s="224"/>
      <c r="G664" s="224"/>
      <c r="H664" s="224"/>
      <c r="I664" s="224"/>
    </row>
    <row r="665" spans="1:9" x14ac:dyDescent="0.25">
      <c r="A665" s="224"/>
      <c r="B665" s="224"/>
      <c r="C665" s="224"/>
      <c r="D665" s="224"/>
      <c r="E665" s="224"/>
      <c r="F665" s="224"/>
      <c r="G665" s="224"/>
      <c r="H665" s="224"/>
      <c r="I665" s="224"/>
    </row>
    <row r="666" spans="1:9" x14ac:dyDescent="0.25">
      <c r="A666" s="224"/>
      <c r="B666" s="224"/>
      <c r="C666" s="224"/>
      <c r="D666" s="224"/>
      <c r="E666" s="224"/>
      <c r="F666" s="224"/>
      <c r="G666" s="224"/>
      <c r="H666" s="224"/>
      <c r="I666" s="224"/>
    </row>
    <row r="667" spans="1:9" x14ac:dyDescent="0.25">
      <c r="A667" s="224"/>
      <c r="B667" s="224"/>
      <c r="C667" s="224"/>
      <c r="D667" s="224"/>
      <c r="E667" s="224"/>
      <c r="F667" s="224"/>
      <c r="G667" s="224"/>
      <c r="H667" s="224"/>
      <c r="I667" s="224"/>
    </row>
    <row r="668" spans="1:9" x14ac:dyDescent="0.25">
      <c r="A668" s="224"/>
      <c r="B668" s="224"/>
      <c r="C668" s="224"/>
      <c r="D668" s="224"/>
      <c r="E668" s="224"/>
      <c r="F668" s="224"/>
      <c r="G668" s="224"/>
      <c r="H668" s="224"/>
      <c r="I668" s="224"/>
    </row>
    <row r="669" spans="1:9" x14ac:dyDescent="0.25">
      <c r="A669" s="224"/>
      <c r="B669" s="224"/>
      <c r="C669" s="224"/>
      <c r="D669" s="224"/>
      <c r="E669" s="224"/>
      <c r="F669" s="224"/>
      <c r="G669" s="224"/>
      <c r="H669" s="224"/>
      <c r="I669" s="224"/>
    </row>
    <row r="670" spans="1:9" x14ac:dyDescent="0.25">
      <c r="A670" s="224"/>
      <c r="B670" s="224"/>
      <c r="C670" s="224"/>
      <c r="D670" s="224"/>
      <c r="E670" s="224"/>
      <c r="F670" s="224"/>
      <c r="G670" s="224"/>
      <c r="H670" s="224"/>
      <c r="I670" s="224"/>
    </row>
    <row r="671" spans="1:9" x14ac:dyDescent="0.25">
      <c r="A671" s="224"/>
      <c r="B671" s="224"/>
      <c r="C671" s="224"/>
      <c r="D671" s="224"/>
      <c r="E671" s="224"/>
      <c r="F671" s="224"/>
      <c r="G671" s="224"/>
      <c r="H671" s="224"/>
      <c r="I671" s="224"/>
    </row>
    <row r="672" spans="1:9" x14ac:dyDescent="0.25">
      <c r="A672" s="224"/>
      <c r="B672" s="224"/>
      <c r="C672" s="224"/>
      <c r="D672" s="224"/>
      <c r="E672" s="224"/>
      <c r="F672" s="224"/>
      <c r="G672" s="224"/>
      <c r="H672" s="224"/>
      <c r="I672" s="224"/>
    </row>
    <row r="673" spans="1:9" x14ac:dyDescent="0.25">
      <c r="A673" s="224"/>
      <c r="B673" s="224"/>
      <c r="C673" s="224"/>
      <c r="D673" s="224"/>
      <c r="E673" s="224"/>
      <c r="F673" s="224"/>
      <c r="G673" s="224"/>
      <c r="H673" s="224"/>
      <c r="I673" s="224"/>
    </row>
    <row r="674" spans="1:9" x14ac:dyDescent="0.25">
      <c r="A674" s="224"/>
      <c r="B674" s="224"/>
      <c r="C674" s="224"/>
      <c r="D674" s="224"/>
      <c r="E674" s="224"/>
      <c r="F674" s="224"/>
      <c r="G674" s="224"/>
      <c r="H674" s="224"/>
      <c r="I674" s="224"/>
    </row>
    <row r="675" spans="1:9" x14ac:dyDescent="0.25">
      <c r="A675" s="224"/>
      <c r="B675" s="224"/>
      <c r="C675" s="224"/>
      <c r="D675" s="224"/>
      <c r="E675" s="224"/>
      <c r="F675" s="224"/>
      <c r="G675" s="224"/>
      <c r="H675" s="224"/>
      <c r="I675" s="224"/>
    </row>
    <row r="676" spans="1:9" x14ac:dyDescent="0.25">
      <c r="A676" s="224"/>
      <c r="B676" s="224"/>
      <c r="C676" s="224"/>
      <c r="D676" s="224"/>
      <c r="E676" s="224"/>
      <c r="F676" s="224"/>
      <c r="G676" s="224"/>
      <c r="H676" s="224"/>
      <c r="I676" s="224"/>
    </row>
    <row r="677" spans="1:9" x14ac:dyDescent="0.25">
      <c r="A677" s="224"/>
      <c r="B677" s="224"/>
      <c r="C677" s="224"/>
      <c r="D677" s="224"/>
      <c r="E677" s="224"/>
      <c r="F677" s="224"/>
      <c r="G677" s="224"/>
      <c r="H677" s="224"/>
      <c r="I677" s="224"/>
    </row>
    <row r="678" spans="1:9" x14ac:dyDescent="0.25">
      <c r="A678" s="224"/>
      <c r="B678" s="224"/>
      <c r="C678" s="224"/>
      <c r="D678" s="224"/>
      <c r="E678" s="224"/>
      <c r="F678" s="224"/>
      <c r="G678" s="224"/>
      <c r="H678" s="224"/>
      <c r="I678" s="224"/>
    </row>
    <row r="679" spans="1:9" x14ac:dyDescent="0.25">
      <c r="A679" s="224"/>
      <c r="B679" s="224"/>
      <c r="C679" s="224"/>
      <c r="D679" s="224"/>
      <c r="E679" s="224"/>
      <c r="F679" s="224"/>
      <c r="G679" s="224"/>
      <c r="H679" s="224"/>
      <c r="I679" s="224"/>
    </row>
    <row r="680" spans="1:9" x14ac:dyDescent="0.25">
      <c r="A680" s="224"/>
      <c r="B680" s="224"/>
      <c r="C680" s="224"/>
      <c r="D680" s="224"/>
      <c r="E680" s="224"/>
      <c r="F680" s="224"/>
      <c r="G680" s="224"/>
      <c r="H680" s="224"/>
      <c r="I680" s="224"/>
    </row>
    <row r="681" spans="1:9" x14ac:dyDescent="0.25">
      <c r="A681" s="224"/>
      <c r="B681" s="224"/>
      <c r="C681" s="224"/>
      <c r="D681" s="224"/>
      <c r="E681" s="224"/>
      <c r="F681" s="224"/>
      <c r="G681" s="224"/>
      <c r="H681" s="224"/>
      <c r="I681" s="224"/>
    </row>
    <row r="682" spans="1:9" x14ac:dyDescent="0.25">
      <c r="A682" s="224"/>
      <c r="B682" s="224"/>
      <c r="C682" s="224"/>
      <c r="D682" s="224"/>
      <c r="E682" s="224"/>
      <c r="F682" s="224"/>
      <c r="G682" s="224"/>
      <c r="H682" s="224"/>
      <c r="I682" s="224"/>
    </row>
    <row r="683" spans="1:9" x14ac:dyDescent="0.25">
      <c r="A683" s="224"/>
      <c r="B683" s="224"/>
      <c r="C683" s="224"/>
      <c r="D683" s="224"/>
      <c r="E683" s="224"/>
      <c r="F683" s="224"/>
      <c r="G683" s="224"/>
      <c r="H683" s="224"/>
      <c r="I683" s="224"/>
    </row>
    <row r="684" spans="1:9" x14ac:dyDescent="0.25">
      <c r="A684" s="224"/>
      <c r="B684" s="224"/>
      <c r="C684" s="224"/>
      <c r="D684" s="224"/>
      <c r="E684" s="224"/>
      <c r="F684" s="224"/>
      <c r="G684" s="224"/>
      <c r="H684" s="224"/>
      <c r="I684" s="224"/>
    </row>
    <row r="685" spans="1:9" x14ac:dyDescent="0.25">
      <c r="A685" s="224"/>
      <c r="B685" s="224"/>
      <c r="C685" s="224"/>
      <c r="D685" s="224"/>
      <c r="E685" s="224"/>
      <c r="F685" s="224"/>
      <c r="G685" s="224"/>
      <c r="H685" s="224"/>
      <c r="I685" s="224"/>
    </row>
  </sheetData>
  <mergeCells count="227">
    <mergeCell ref="D531:E531"/>
    <mergeCell ref="D532:G532"/>
    <mergeCell ref="A524:I524"/>
    <mergeCell ref="C527:C529"/>
    <mergeCell ref="C425:C426"/>
    <mergeCell ref="C427:C431"/>
    <mergeCell ref="D428:D430"/>
    <mergeCell ref="A466:I466"/>
    <mergeCell ref="C467:C470"/>
    <mergeCell ref="C432:C434"/>
    <mergeCell ref="D433:D434"/>
    <mergeCell ref="C517:C518"/>
    <mergeCell ref="C436:C437"/>
    <mergeCell ref="C438:C443"/>
    <mergeCell ref="D442:D443"/>
    <mergeCell ref="D440:D441"/>
    <mergeCell ref="D438:D439"/>
    <mergeCell ref="D445:D446"/>
    <mergeCell ref="D447:D448"/>
    <mergeCell ref="C445:C449"/>
    <mergeCell ref="D452:D453"/>
    <mergeCell ref="C450:C453"/>
    <mergeCell ref="C454:C455"/>
    <mergeCell ref="C457:C458"/>
    <mergeCell ref="A149:I149"/>
    <mergeCell ref="C171:C172"/>
    <mergeCell ref="D145:D147"/>
    <mergeCell ref="C220:C222"/>
    <mergeCell ref="D220:D222"/>
    <mergeCell ref="A213:I213"/>
    <mergeCell ref="D215:D217"/>
    <mergeCell ref="D218:D219"/>
    <mergeCell ref="D153:D158"/>
    <mergeCell ref="D159:D165"/>
    <mergeCell ref="C167:C170"/>
    <mergeCell ref="D169:D170"/>
    <mergeCell ref="D174:D182"/>
    <mergeCell ref="C173:C182"/>
    <mergeCell ref="C183:C189"/>
    <mergeCell ref="D188:D189"/>
    <mergeCell ref="D183:D185"/>
    <mergeCell ref="D186:D187"/>
    <mergeCell ref="C150:C165"/>
    <mergeCell ref="D150:D152"/>
    <mergeCell ref="D167:D168"/>
    <mergeCell ref="C196:C200"/>
    <mergeCell ref="D118:D119"/>
    <mergeCell ref="D132:D133"/>
    <mergeCell ref="D115:D117"/>
    <mergeCell ref="D139:D141"/>
    <mergeCell ref="D142:D144"/>
    <mergeCell ref="C139:C147"/>
    <mergeCell ref="D111:D113"/>
    <mergeCell ref="C108:C113"/>
    <mergeCell ref="C118:C120"/>
    <mergeCell ref="D121:D123"/>
    <mergeCell ref="C121:C133"/>
    <mergeCell ref="D124:D131"/>
    <mergeCell ref="C136:C138"/>
    <mergeCell ref="A135:I135"/>
    <mergeCell ref="D137:D138"/>
    <mergeCell ref="H51:I51"/>
    <mergeCell ref="I5:I7"/>
    <mergeCell ref="H60:I60"/>
    <mergeCell ref="D9:D17"/>
    <mergeCell ref="D18:D26"/>
    <mergeCell ref="C214:C219"/>
    <mergeCell ref="F98:F99"/>
    <mergeCell ref="A107:I107"/>
    <mergeCell ref="D108:D110"/>
    <mergeCell ref="E98:E99"/>
    <mergeCell ref="G29:G30"/>
    <mergeCell ref="H29:I30"/>
    <mergeCell ref="D64:D71"/>
    <mergeCell ref="H69:I69"/>
    <mergeCell ref="D100:D101"/>
    <mergeCell ref="D102:D106"/>
    <mergeCell ref="E95:E97"/>
    <mergeCell ref="E100:E101"/>
    <mergeCell ref="E103:E104"/>
    <mergeCell ref="F100:F101"/>
    <mergeCell ref="F103:F104"/>
    <mergeCell ref="A201:I201"/>
    <mergeCell ref="C190:C194"/>
    <mergeCell ref="C114:C117"/>
    <mergeCell ref="D87:D89"/>
    <mergeCell ref="H52:I52"/>
    <mergeCell ref="H53:I53"/>
    <mergeCell ref="D90:D91"/>
    <mergeCell ref="C84:C91"/>
    <mergeCell ref="A4:C4"/>
    <mergeCell ref="B5:B7"/>
    <mergeCell ref="F5:F7"/>
    <mergeCell ref="A5:A7"/>
    <mergeCell ref="C5:C7"/>
    <mergeCell ref="D5:D7"/>
    <mergeCell ref="E5:E7"/>
    <mergeCell ref="G5:H7"/>
    <mergeCell ref="C9:C28"/>
    <mergeCell ref="C29:C49"/>
    <mergeCell ref="D29:D36"/>
    <mergeCell ref="D37:D46"/>
    <mergeCell ref="D47:D49"/>
    <mergeCell ref="H34:I34"/>
    <mergeCell ref="H35:I35"/>
    <mergeCell ref="H45:I45"/>
    <mergeCell ref="H62:I62"/>
    <mergeCell ref="D53:D63"/>
    <mergeCell ref="H54:I54"/>
    <mergeCell ref="D226:D233"/>
    <mergeCell ref="A246:I246"/>
    <mergeCell ref="D196:D197"/>
    <mergeCell ref="D198:D199"/>
    <mergeCell ref="A8:I8"/>
    <mergeCell ref="H33:I33"/>
    <mergeCell ref="A29:A30"/>
    <mergeCell ref="B29:B30"/>
    <mergeCell ref="E29:E30"/>
    <mergeCell ref="F29:F30"/>
    <mergeCell ref="E92:E94"/>
    <mergeCell ref="C92:C106"/>
    <mergeCell ref="D92:D99"/>
    <mergeCell ref="C50:C71"/>
    <mergeCell ref="D50:D52"/>
    <mergeCell ref="F92:F94"/>
    <mergeCell ref="F95:F97"/>
    <mergeCell ref="A72:I72"/>
    <mergeCell ref="D73:D78"/>
    <mergeCell ref="D82:D83"/>
    <mergeCell ref="D79:D81"/>
    <mergeCell ref="C73:C83"/>
    <mergeCell ref="I73:I91"/>
    <mergeCell ref="D84:D86"/>
    <mergeCell ref="D282:D283"/>
    <mergeCell ref="D269:D271"/>
    <mergeCell ref="D265:D268"/>
    <mergeCell ref="C263:C271"/>
    <mergeCell ref="D191:D193"/>
    <mergeCell ref="C247:C254"/>
    <mergeCell ref="D247:D254"/>
    <mergeCell ref="D263:D264"/>
    <mergeCell ref="A255:I255"/>
    <mergeCell ref="D256:D257"/>
    <mergeCell ref="D258:D259"/>
    <mergeCell ref="D260:D262"/>
    <mergeCell ref="C256:C262"/>
    <mergeCell ref="C202:C204"/>
    <mergeCell ref="D202:D204"/>
    <mergeCell ref="C205:C210"/>
    <mergeCell ref="D205:D208"/>
    <mergeCell ref="F247:F254"/>
    <mergeCell ref="G247:G254"/>
    <mergeCell ref="D224:D225"/>
    <mergeCell ref="D236:D237"/>
    <mergeCell ref="C224:C233"/>
    <mergeCell ref="C235:C245"/>
    <mergeCell ref="D238:D245"/>
    <mergeCell ref="C2:I2"/>
    <mergeCell ref="C311:C315"/>
    <mergeCell ref="D316:D317"/>
    <mergeCell ref="D318:D321"/>
    <mergeCell ref="C316:C321"/>
    <mergeCell ref="D291:D301"/>
    <mergeCell ref="C291:C301"/>
    <mergeCell ref="D302:D303"/>
    <mergeCell ref="C302:C303"/>
    <mergeCell ref="D304:D305"/>
    <mergeCell ref="D306:D307"/>
    <mergeCell ref="C304:C307"/>
    <mergeCell ref="C308:C310"/>
    <mergeCell ref="D309:D310"/>
    <mergeCell ref="A278:I278"/>
    <mergeCell ref="C279:C283"/>
    <mergeCell ref="C284:C290"/>
    <mergeCell ref="D284:D285"/>
    <mergeCell ref="D286:D290"/>
    <mergeCell ref="D272:D273"/>
    <mergeCell ref="D274:D275"/>
    <mergeCell ref="D276:D277"/>
    <mergeCell ref="C272:C277"/>
    <mergeCell ref="D279:D281"/>
    <mergeCell ref="G473:G474"/>
    <mergeCell ref="D475:D476"/>
    <mergeCell ref="G477:G478"/>
    <mergeCell ref="A322:I322"/>
    <mergeCell ref="D467:D470"/>
    <mergeCell ref="G481:G482"/>
    <mergeCell ref="A502:I502"/>
    <mergeCell ref="I338:I341"/>
    <mergeCell ref="C323:C330"/>
    <mergeCell ref="D324:D325"/>
    <mergeCell ref="D326:D330"/>
    <mergeCell ref="C331:C337"/>
    <mergeCell ref="C338:C360"/>
    <mergeCell ref="D338:D343"/>
    <mergeCell ref="D344:D349"/>
    <mergeCell ref="D350:D360"/>
    <mergeCell ref="D332:D336"/>
    <mergeCell ref="C459:C460"/>
    <mergeCell ref="C463:C465"/>
    <mergeCell ref="C361:C372"/>
    <mergeCell ref="C392:C398"/>
    <mergeCell ref="B422:I422"/>
    <mergeCell ref="C504:C507"/>
    <mergeCell ref="C497:C501"/>
    <mergeCell ref="D497:D499"/>
    <mergeCell ref="D500:D501"/>
    <mergeCell ref="A509:I509"/>
    <mergeCell ref="G479:G480"/>
    <mergeCell ref="I38:J38"/>
    <mergeCell ref="D311:D312"/>
    <mergeCell ref="D505:D507"/>
    <mergeCell ref="C473:C482"/>
    <mergeCell ref="G484:G485"/>
    <mergeCell ref="D483:D487"/>
    <mergeCell ref="D477:D482"/>
    <mergeCell ref="C483:C487"/>
    <mergeCell ref="A488:I488"/>
    <mergeCell ref="C489:C490"/>
    <mergeCell ref="D489:D490"/>
    <mergeCell ref="C491:C496"/>
    <mergeCell ref="D491:D492"/>
    <mergeCell ref="D493:D495"/>
    <mergeCell ref="C471:C472"/>
    <mergeCell ref="D471:D472"/>
    <mergeCell ref="G471:G472"/>
    <mergeCell ref="D473:D474"/>
  </mergeCells>
  <pageMargins left="0.5" right="0.125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3"/>
  <sheetViews>
    <sheetView topLeftCell="A29" zoomScaleNormal="100" workbookViewId="0">
      <selection activeCell="D43" sqref="D43"/>
    </sheetView>
  </sheetViews>
  <sheetFormatPr defaultRowHeight="15.75" x14ac:dyDescent="0.25"/>
  <cols>
    <col min="1" max="1" width="10.42578125" style="1" customWidth="1"/>
    <col min="2" max="2" width="4.5703125" style="1" customWidth="1"/>
    <col min="3" max="3" width="21.7109375" style="1" customWidth="1"/>
    <col min="4" max="4" width="24.42578125" style="1" customWidth="1"/>
    <col min="5" max="5" width="21.42578125" style="1" customWidth="1"/>
    <col min="6" max="16384" width="9.140625" style="1"/>
  </cols>
  <sheetData>
    <row r="1" spans="2:5" ht="1.5" customHeight="1" x14ac:dyDescent="0.25"/>
    <row r="2" spans="2:5" hidden="1" x14ac:dyDescent="0.25"/>
    <row r="3" spans="2:5" ht="18.75" hidden="1" customHeight="1" x14ac:dyDescent="0.25">
      <c r="C3" s="571" t="s">
        <v>244</v>
      </c>
      <c r="D3" s="571"/>
      <c r="E3" s="571"/>
    </row>
    <row r="4" spans="2:5" ht="37.5" customHeight="1" x14ac:dyDescent="0.25">
      <c r="C4" s="572"/>
      <c r="D4" s="572"/>
      <c r="E4" s="572"/>
    </row>
    <row r="5" spans="2:5" x14ac:dyDescent="0.25">
      <c r="B5" s="3" t="s">
        <v>0</v>
      </c>
      <c r="C5" s="3" t="s">
        <v>145</v>
      </c>
      <c r="D5" s="3" t="s">
        <v>245</v>
      </c>
      <c r="E5" s="3" t="s">
        <v>246</v>
      </c>
    </row>
    <row r="6" spans="2:5" x14ac:dyDescent="0.25">
      <c r="B6" s="2">
        <v>1</v>
      </c>
      <c r="C6" s="105" t="s">
        <v>60</v>
      </c>
      <c r="D6" s="2" t="s">
        <v>247</v>
      </c>
      <c r="E6" s="2">
        <v>89877833</v>
      </c>
    </row>
    <row r="7" spans="2:5" x14ac:dyDescent="0.25">
      <c r="B7" s="2">
        <v>2</v>
      </c>
      <c r="C7" s="105" t="s">
        <v>59</v>
      </c>
      <c r="D7" s="2" t="s">
        <v>248</v>
      </c>
      <c r="E7" s="2">
        <v>91166308</v>
      </c>
    </row>
    <row r="8" spans="2:5" x14ac:dyDescent="0.25">
      <c r="B8" s="2">
        <v>3</v>
      </c>
      <c r="C8" s="105" t="s">
        <v>61</v>
      </c>
      <c r="D8" s="2" t="s">
        <v>249</v>
      </c>
      <c r="E8" s="2">
        <v>89079193</v>
      </c>
    </row>
    <row r="9" spans="2:5" x14ac:dyDescent="0.25">
      <c r="B9" s="2">
        <v>4</v>
      </c>
      <c r="C9" s="105" t="s">
        <v>62</v>
      </c>
      <c r="D9" s="2" t="s">
        <v>250</v>
      </c>
      <c r="E9" s="2">
        <v>88658394</v>
      </c>
    </row>
    <row r="10" spans="2:5" x14ac:dyDescent="0.25">
      <c r="B10" s="2">
        <v>5</v>
      </c>
      <c r="C10" s="105" t="s">
        <v>63</v>
      </c>
      <c r="D10" s="2" t="s">
        <v>251</v>
      </c>
      <c r="E10" s="2">
        <v>88014680</v>
      </c>
    </row>
    <row r="11" spans="2:5" x14ac:dyDescent="0.25">
      <c r="B11" s="2">
        <v>6</v>
      </c>
      <c r="C11" s="105" t="s">
        <v>167</v>
      </c>
      <c r="D11" s="2" t="s">
        <v>252</v>
      </c>
      <c r="E11" s="2">
        <v>99681226</v>
      </c>
    </row>
    <row r="12" spans="2:5" x14ac:dyDescent="0.25">
      <c r="B12" s="126">
        <v>7</v>
      </c>
      <c r="C12" s="558" t="s">
        <v>7</v>
      </c>
      <c r="D12" s="2" t="s">
        <v>410</v>
      </c>
      <c r="E12" s="2">
        <v>88109627</v>
      </c>
    </row>
    <row r="13" spans="2:5" x14ac:dyDescent="0.25">
      <c r="B13" s="126">
        <v>8</v>
      </c>
      <c r="C13" s="560"/>
      <c r="D13" s="2" t="s">
        <v>253</v>
      </c>
      <c r="E13" s="2"/>
    </row>
    <row r="14" spans="2:5" x14ac:dyDescent="0.25">
      <c r="B14" s="2">
        <v>9</v>
      </c>
      <c r="C14" s="106" t="s">
        <v>64</v>
      </c>
      <c r="D14" s="2" t="s">
        <v>416</v>
      </c>
      <c r="E14" s="2">
        <v>88256906</v>
      </c>
    </row>
    <row r="15" spans="2:5" x14ac:dyDescent="0.25">
      <c r="B15" s="2">
        <v>10</v>
      </c>
      <c r="C15" s="105" t="s">
        <v>14</v>
      </c>
      <c r="D15" s="2" t="s">
        <v>255</v>
      </c>
      <c r="E15" s="2">
        <v>91761090</v>
      </c>
    </row>
    <row r="16" spans="2:5" x14ac:dyDescent="0.25">
      <c r="B16" s="2">
        <v>11</v>
      </c>
      <c r="C16" s="105" t="s">
        <v>66</v>
      </c>
      <c r="D16" s="2" t="s">
        <v>409</v>
      </c>
      <c r="E16" s="2">
        <v>80050160</v>
      </c>
    </row>
    <row r="17" spans="2:5" x14ac:dyDescent="0.25">
      <c r="B17" s="2">
        <v>12</v>
      </c>
      <c r="C17" s="105" t="s">
        <v>67</v>
      </c>
      <c r="D17" s="2" t="s">
        <v>256</v>
      </c>
      <c r="E17" s="2">
        <v>99615579</v>
      </c>
    </row>
    <row r="18" spans="2:5" x14ac:dyDescent="0.25">
      <c r="B18" s="126">
        <v>13</v>
      </c>
      <c r="C18" s="558" t="s">
        <v>68</v>
      </c>
      <c r="D18" s="2" t="s">
        <v>257</v>
      </c>
      <c r="E18" s="2">
        <v>96655425</v>
      </c>
    </row>
    <row r="19" spans="2:5" x14ac:dyDescent="0.25">
      <c r="B19" s="126">
        <v>14</v>
      </c>
      <c r="C19" s="559"/>
      <c r="D19" s="2" t="s">
        <v>414</v>
      </c>
      <c r="E19" s="2">
        <v>89444614</v>
      </c>
    </row>
    <row r="20" spans="2:5" x14ac:dyDescent="0.25">
      <c r="B20" s="126">
        <v>15</v>
      </c>
      <c r="C20" s="559"/>
      <c r="D20" s="2" t="s">
        <v>415</v>
      </c>
      <c r="E20" s="2">
        <v>88046921</v>
      </c>
    </row>
    <row r="21" spans="2:5" x14ac:dyDescent="0.25">
      <c r="B21" s="126">
        <v>16</v>
      </c>
      <c r="C21" s="560"/>
      <c r="D21" s="2" t="s">
        <v>258</v>
      </c>
      <c r="E21" s="2">
        <v>96004050</v>
      </c>
    </row>
    <row r="22" spans="2:5" x14ac:dyDescent="0.25">
      <c r="B22" s="126">
        <v>17</v>
      </c>
      <c r="C22" s="569" t="s">
        <v>69</v>
      </c>
      <c r="D22" s="2" t="s">
        <v>422</v>
      </c>
      <c r="E22" s="2">
        <v>99135131</v>
      </c>
    </row>
    <row r="23" spans="2:5" x14ac:dyDescent="0.25">
      <c r="B23" s="2">
        <v>18</v>
      </c>
      <c r="C23" s="570"/>
      <c r="D23" s="2" t="s">
        <v>259</v>
      </c>
      <c r="E23" s="2">
        <v>88033931</v>
      </c>
    </row>
    <row r="24" spans="2:5" x14ac:dyDescent="0.25">
      <c r="B24" s="126">
        <v>19</v>
      </c>
      <c r="C24" s="566" t="s">
        <v>70</v>
      </c>
      <c r="D24" s="2" t="s">
        <v>260</v>
      </c>
      <c r="E24" s="2">
        <v>80669696</v>
      </c>
    </row>
    <row r="25" spans="2:5" x14ac:dyDescent="0.25">
      <c r="B25" s="126">
        <v>20</v>
      </c>
      <c r="C25" s="567"/>
      <c r="D25" s="2" t="s">
        <v>412</v>
      </c>
      <c r="E25" s="2">
        <v>99883004</v>
      </c>
    </row>
    <row r="26" spans="2:5" x14ac:dyDescent="0.25">
      <c r="B26" s="126">
        <v>21</v>
      </c>
      <c r="C26" s="568"/>
      <c r="D26" s="2" t="s">
        <v>261</v>
      </c>
      <c r="E26" s="2">
        <v>99909104</v>
      </c>
    </row>
    <row r="27" spans="2:5" x14ac:dyDescent="0.25">
      <c r="B27" s="126">
        <v>22</v>
      </c>
      <c r="C27" s="563" t="s">
        <v>16</v>
      </c>
      <c r="D27" s="2" t="s">
        <v>262</v>
      </c>
      <c r="E27" s="2">
        <v>88613139</v>
      </c>
    </row>
    <row r="28" spans="2:5" x14ac:dyDescent="0.25">
      <c r="B28" s="126">
        <v>23</v>
      </c>
      <c r="C28" s="564"/>
      <c r="D28" s="2" t="s">
        <v>419</v>
      </c>
      <c r="E28" s="2">
        <v>89977767</v>
      </c>
    </row>
    <row r="29" spans="2:5" x14ac:dyDescent="0.25">
      <c r="B29" s="126">
        <v>24</v>
      </c>
      <c r="C29" s="564"/>
      <c r="D29" s="2" t="s">
        <v>264</v>
      </c>
      <c r="E29" s="2">
        <v>88706226</v>
      </c>
    </row>
    <row r="30" spans="2:5" x14ac:dyDescent="0.25">
      <c r="B30" s="126">
        <v>25</v>
      </c>
      <c r="C30" s="564"/>
      <c r="D30" s="2" t="s">
        <v>262</v>
      </c>
      <c r="E30" s="2">
        <v>88613139</v>
      </c>
    </row>
    <row r="31" spans="2:5" x14ac:dyDescent="0.25">
      <c r="B31" s="126">
        <v>26</v>
      </c>
      <c r="C31" s="565"/>
      <c r="D31" s="2" t="s">
        <v>263</v>
      </c>
      <c r="E31" s="2">
        <v>88272687</v>
      </c>
    </row>
    <row r="32" spans="2:5" x14ac:dyDescent="0.25">
      <c r="B32" s="2">
        <v>27</v>
      </c>
      <c r="C32" s="105" t="s">
        <v>71</v>
      </c>
      <c r="D32" s="2" t="s">
        <v>413</v>
      </c>
      <c r="E32" s="2">
        <v>86962525</v>
      </c>
    </row>
    <row r="33" spans="2:5" x14ac:dyDescent="0.25">
      <c r="B33" s="2">
        <v>28</v>
      </c>
      <c r="C33" s="105" t="s">
        <v>72</v>
      </c>
      <c r="D33" s="2" t="s">
        <v>417</v>
      </c>
      <c r="E33" s="2">
        <v>99052896</v>
      </c>
    </row>
    <row r="34" spans="2:5" x14ac:dyDescent="0.25">
      <c r="B34" s="2">
        <v>29</v>
      </c>
      <c r="C34" s="105" t="s">
        <v>73</v>
      </c>
      <c r="D34" s="2" t="s">
        <v>418</v>
      </c>
      <c r="E34" s="2">
        <v>96522353</v>
      </c>
    </row>
    <row r="35" spans="2:5" x14ac:dyDescent="0.25">
      <c r="B35" s="126">
        <v>30</v>
      </c>
      <c r="C35" s="566" t="s">
        <v>74</v>
      </c>
      <c r="D35" s="2" t="s">
        <v>265</v>
      </c>
      <c r="E35" s="2">
        <v>95090947</v>
      </c>
    </row>
    <row r="36" spans="2:5" x14ac:dyDescent="0.25">
      <c r="B36" s="126">
        <v>31</v>
      </c>
      <c r="C36" s="567"/>
      <c r="D36" s="2" t="s">
        <v>266</v>
      </c>
      <c r="E36" s="2">
        <v>99756019</v>
      </c>
    </row>
    <row r="37" spans="2:5" x14ac:dyDescent="0.25">
      <c r="B37" s="126">
        <v>32</v>
      </c>
      <c r="C37" s="568"/>
      <c r="D37" s="2" t="s">
        <v>292</v>
      </c>
      <c r="E37" s="2">
        <v>88347599</v>
      </c>
    </row>
    <row r="38" spans="2:5" x14ac:dyDescent="0.25">
      <c r="B38" s="2">
        <v>33</v>
      </c>
      <c r="C38" s="105" t="s">
        <v>75</v>
      </c>
      <c r="D38" s="2" t="s">
        <v>411</v>
      </c>
      <c r="E38" s="2">
        <v>88269940</v>
      </c>
    </row>
    <row r="39" spans="2:5" x14ac:dyDescent="0.25">
      <c r="B39" s="2">
        <v>34</v>
      </c>
      <c r="C39" s="105" t="s">
        <v>76</v>
      </c>
      <c r="D39" s="2" t="s">
        <v>267</v>
      </c>
      <c r="E39" s="2">
        <v>88779671</v>
      </c>
    </row>
    <row r="40" spans="2:5" x14ac:dyDescent="0.25">
      <c r="B40" s="127">
        <v>35</v>
      </c>
      <c r="C40" s="569" t="s">
        <v>168</v>
      </c>
      <c r="D40" s="2" t="s">
        <v>421</v>
      </c>
      <c r="E40" s="2">
        <v>96552525</v>
      </c>
    </row>
    <row r="41" spans="2:5" x14ac:dyDescent="0.25">
      <c r="B41" s="127">
        <v>36</v>
      </c>
      <c r="C41" s="570"/>
      <c r="D41" s="2" t="s">
        <v>268</v>
      </c>
      <c r="E41" s="2">
        <v>99946411</v>
      </c>
    </row>
    <row r="42" spans="2:5" x14ac:dyDescent="0.25">
      <c r="B42" s="126">
        <v>37</v>
      </c>
      <c r="C42" s="558" t="s">
        <v>79</v>
      </c>
      <c r="D42" s="2" t="s">
        <v>269</v>
      </c>
      <c r="E42" s="2">
        <v>88992268</v>
      </c>
    </row>
    <row r="43" spans="2:5" x14ac:dyDescent="0.25">
      <c r="B43" s="126">
        <v>38</v>
      </c>
      <c r="C43" s="560"/>
      <c r="D43" s="2" t="s">
        <v>420</v>
      </c>
      <c r="E43" s="2">
        <v>88430300</v>
      </c>
    </row>
    <row r="44" spans="2:5" x14ac:dyDescent="0.25">
      <c r="B44" s="2">
        <v>39</v>
      </c>
      <c r="C44" s="105" t="s">
        <v>80</v>
      </c>
      <c r="D44" s="2" t="s">
        <v>1072</v>
      </c>
      <c r="E44" s="2"/>
    </row>
    <row r="45" spans="2:5" x14ac:dyDescent="0.25">
      <c r="B45" s="126">
        <v>40</v>
      </c>
      <c r="C45" s="558" t="s">
        <v>77</v>
      </c>
      <c r="D45" s="2" t="s">
        <v>272</v>
      </c>
      <c r="E45" s="2">
        <v>99259318</v>
      </c>
    </row>
    <row r="46" spans="2:5" x14ac:dyDescent="0.25">
      <c r="B46" s="126">
        <v>41</v>
      </c>
      <c r="C46" s="560"/>
      <c r="D46" s="2" t="s">
        <v>273</v>
      </c>
      <c r="E46" s="2">
        <v>99955828</v>
      </c>
    </row>
    <row r="47" spans="2:5" x14ac:dyDescent="0.25">
      <c r="B47" s="126">
        <v>42</v>
      </c>
      <c r="C47" s="558" t="s">
        <v>12</v>
      </c>
      <c r="D47" s="2" t="s">
        <v>270</v>
      </c>
      <c r="E47" s="2">
        <v>88692426</v>
      </c>
    </row>
    <row r="48" spans="2:5" x14ac:dyDescent="0.25">
      <c r="B48" s="126">
        <v>43</v>
      </c>
      <c r="C48" s="559"/>
      <c r="D48" s="2" t="s">
        <v>271</v>
      </c>
      <c r="E48" s="2">
        <v>99711339</v>
      </c>
    </row>
    <row r="49" spans="2:5" x14ac:dyDescent="0.25">
      <c r="B49" s="126">
        <v>44</v>
      </c>
      <c r="C49" s="560"/>
      <c r="D49" s="2" t="s">
        <v>274</v>
      </c>
      <c r="E49" s="2">
        <v>91006934</v>
      </c>
    </row>
    <row r="50" spans="2:5" x14ac:dyDescent="0.25">
      <c r="B50" s="127">
        <v>45</v>
      </c>
      <c r="C50" s="561" t="s">
        <v>97</v>
      </c>
      <c r="D50" s="2" t="s">
        <v>275</v>
      </c>
      <c r="E50" s="2">
        <v>89047018</v>
      </c>
    </row>
    <row r="51" spans="2:5" x14ac:dyDescent="0.25">
      <c r="B51" s="127">
        <v>46</v>
      </c>
      <c r="C51" s="562"/>
      <c r="D51" s="2" t="s">
        <v>276</v>
      </c>
      <c r="E51" s="2">
        <v>95904599</v>
      </c>
    </row>
    <row r="52" spans="2:5" x14ac:dyDescent="0.25">
      <c r="B52" s="127">
        <v>47</v>
      </c>
      <c r="C52" s="561" t="s">
        <v>96</v>
      </c>
      <c r="D52" s="2" t="s">
        <v>277</v>
      </c>
      <c r="E52" s="2">
        <v>96653758</v>
      </c>
    </row>
    <row r="53" spans="2:5" x14ac:dyDescent="0.25">
      <c r="B53" s="127">
        <v>48</v>
      </c>
      <c r="C53" s="562"/>
      <c r="D53" s="2" t="s">
        <v>278</v>
      </c>
      <c r="E53" s="2">
        <v>96558829</v>
      </c>
    </row>
    <row r="54" spans="2:5" x14ac:dyDescent="0.25">
      <c r="B54" s="126">
        <v>49</v>
      </c>
      <c r="C54" s="555" t="s">
        <v>18</v>
      </c>
      <c r="D54" s="2" t="s">
        <v>279</v>
      </c>
      <c r="E54" s="2">
        <v>99228557</v>
      </c>
    </row>
    <row r="55" spans="2:5" x14ac:dyDescent="0.25">
      <c r="B55" s="126">
        <v>50</v>
      </c>
      <c r="C55" s="556"/>
      <c r="D55" s="2" t="s">
        <v>280</v>
      </c>
      <c r="E55" s="2">
        <v>89020905</v>
      </c>
    </row>
    <row r="56" spans="2:5" x14ac:dyDescent="0.25">
      <c r="B56" s="126">
        <v>51</v>
      </c>
      <c r="C56" s="556"/>
      <c r="D56" s="2" t="s">
        <v>281</v>
      </c>
      <c r="E56" s="2">
        <v>90098884</v>
      </c>
    </row>
    <row r="57" spans="2:5" x14ac:dyDescent="0.25">
      <c r="B57" s="126">
        <v>52</v>
      </c>
      <c r="C57" s="556"/>
      <c r="D57" s="2" t="s">
        <v>289</v>
      </c>
      <c r="E57" s="2">
        <v>99860516</v>
      </c>
    </row>
    <row r="58" spans="2:5" x14ac:dyDescent="0.25">
      <c r="B58" s="126">
        <v>53</v>
      </c>
      <c r="C58" s="556"/>
      <c r="D58" s="2" t="s">
        <v>290</v>
      </c>
      <c r="E58" s="2">
        <v>94048689</v>
      </c>
    </row>
    <row r="59" spans="2:5" x14ac:dyDescent="0.25">
      <c r="B59" s="126">
        <v>54</v>
      </c>
      <c r="C59" s="556"/>
      <c r="D59" s="2" t="s">
        <v>291</v>
      </c>
      <c r="E59" s="2">
        <v>99183813</v>
      </c>
    </row>
    <row r="60" spans="2:5" x14ac:dyDescent="0.25">
      <c r="B60" s="126">
        <v>55</v>
      </c>
      <c r="C60" s="556"/>
      <c r="D60" s="2" t="s">
        <v>293</v>
      </c>
      <c r="E60" s="2">
        <v>88086148</v>
      </c>
    </row>
    <row r="61" spans="2:5" x14ac:dyDescent="0.25">
      <c r="B61" s="126">
        <v>56</v>
      </c>
      <c r="C61" s="556"/>
      <c r="D61" s="2" t="s">
        <v>425</v>
      </c>
      <c r="E61" s="2">
        <v>99309699</v>
      </c>
    </row>
    <row r="62" spans="2:5" x14ac:dyDescent="0.25">
      <c r="B62" s="2">
        <v>57</v>
      </c>
      <c r="C62" s="557"/>
      <c r="D62" s="2" t="s">
        <v>294</v>
      </c>
      <c r="E62" s="2">
        <v>94042020</v>
      </c>
    </row>
    <row r="63" spans="2:5" x14ac:dyDescent="0.25">
      <c r="B63" s="2">
        <v>58</v>
      </c>
      <c r="C63" s="2" t="s">
        <v>423</v>
      </c>
      <c r="D63" s="2" t="s">
        <v>424</v>
      </c>
      <c r="E63" s="2">
        <v>83067191</v>
      </c>
    </row>
  </sheetData>
  <mergeCells count="14">
    <mergeCell ref="C24:C26"/>
    <mergeCell ref="C3:E4"/>
    <mergeCell ref="C18:C21"/>
    <mergeCell ref="C12:C13"/>
    <mergeCell ref="C22:C23"/>
    <mergeCell ref="C54:C62"/>
    <mergeCell ref="C47:C49"/>
    <mergeCell ref="C50:C51"/>
    <mergeCell ref="C52:C53"/>
    <mergeCell ref="C27:C31"/>
    <mergeCell ref="C45:C46"/>
    <mergeCell ref="C42:C43"/>
    <mergeCell ref="C35:C37"/>
    <mergeCell ref="C40:C41"/>
  </mergeCells>
  <pageMargins left="0.25" right="0.25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topLeftCell="A4" workbookViewId="0">
      <selection activeCell="A4" sqref="A4:H24"/>
    </sheetView>
  </sheetViews>
  <sheetFormatPr defaultRowHeight="15" x14ac:dyDescent="0.25"/>
  <cols>
    <col min="1" max="1" width="3.85546875" customWidth="1"/>
    <col min="2" max="2" width="17.7109375" customWidth="1"/>
    <col min="3" max="4" width="5.7109375" customWidth="1"/>
    <col min="5" max="5" width="14.5703125" customWidth="1"/>
    <col min="6" max="6" width="24.85546875" customWidth="1"/>
    <col min="7" max="7" width="11.7109375" customWidth="1"/>
    <col min="8" max="8" width="10.140625" bestFit="1" customWidth="1"/>
  </cols>
  <sheetData>
    <row r="2" spans="1:8" x14ac:dyDescent="0.25">
      <c r="C2" s="430" t="s">
        <v>899</v>
      </c>
      <c r="D2" s="573"/>
      <c r="E2" s="573"/>
      <c r="F2" s="573"/>
    </row>
    <row r="3" spans="1:8" ht="25.5" customHeight="1" x14ac:dyDescent="0.25">
      <c r="C3" s="573"/>
      <c r="D3" s="573"/>
      <c r="E3" s="573"/>
      <c r="F3" s="573"/>
    </row>
    <row r="4" spans="1:8" x14ac:dyDescent="0.25">
      <c r="A4" t="s">
        <v>898</v>
      </c>
    </row>
    <row r="5" spans="1:8" ht="47.25" x14ac:dyDescent="0.25">
      <c r="A5" s="173" t="s">
        <v>0</v>
      </c>
      <c r="B5" s="191" t="s">
        <v>103</v>
      </c>
      <c r="C5" s="191" t="s">
        <v>706</v>
      </c>
      <c r="D5" s="191" t="s">
        <v>3</v>
      </c>
      <c r="E5" s="191" t="s">
        <v>107</v>
      </c>
      <c r="F5" s="191" t="s">
        <v>860</v>
      </c>
      <c r="G5" s="191" t="s">
        <v>861</v>
      </c>
      <c r="H5" s="191" t="s">
        <v>968</v>
      </c>
    </row>
    <row r="6" spans="1:8" ht="31.5" customHeight="1" x14ac:dyDescent="0.25">
      <c r="A6" s="173">
        <v>1</v>
      </c>
      <c r="B6" s="173" t="s">
        <v>900</v>
      </c>
      <c r="C6" s="191">
        <v>64</v>
      </c>
      <c r="D6" s="191" t="s">
        <v>214</v>
      </c>
      <c r="E6" s="173" t="s">
        <v>862</v>
      </c>
      <c r="F6" s="192" t="s">
        <v>863</v>
      </c>
      <c r="G6" s="173" t="s">
        <v>921</v>
      </c>
      <c r="H6" s="173"/>
    </row>
    <row r="7" spans="1:8" ht="30" customHeight="1" x14ac:dyDescent="0.25">
      <c r="A7" s="173">
        <v>2</v>
      </c>
      <c r="B7" s="173" t="s">
        <v>901</v>
      </c>
      <c r="C7" s="191">
        <v>70</v>
      </c>
      <c r="D7" s="191" t="s">
        <v>214</v>
      </c>
      <c r="E7" s="173" t="s">
        <v>864</v>
      </c>
      <c r="F7" s="191" t="s">
        <v>865</v>
      </c>
      <c r="G7" s="173">
        <v>98700353</v>
      </c>
      <c r="H7" s="173">
        <v>99309425</v>
      </c>
    </row>
    <row r="8" spans="1:8" ht="30" customHeight="1" x14ac:dyDescent="0.25">
      <c r="A8" s="173">
        <v>3</v>
      </c>
      <c r="B8" s="194" t="s">
        <v>902</v>
      </c>
      <c r="C8" s="191">
        <v>90</v>
      </c>
      <c r="D8" s="191" t="s">
        <v>209</v>
      </c>
      <c r="E8" s="194" t="s">
        <v>866</v>
      </c>
      <c r="F8" s="194" t="s">
        <v>867</v>
      </c>
      <c r="G8" s="194">
        <v>99293359</v>
      </c>
      <c r="H8" s="173"/>
    </row>
    <row r="9" spans="1:8" ht="28.5" customHeight="1" x14ac:dyDescent="0.25">
      <c r="A9" s="173">
        <v>4</v>
      </c>
      <c r="B9" s="194" t="s">
        <v>903</v>
      </c>
      <c r="C9" s="191">
        <v>84</v>
      </c>
      <c r="D9" s="191" t="s">
        <v>214</v>
      </c>
      <c r="E9" s="194" t="s">
        <v>868</v>
      </c>
      <c r="F9" s="194" t="s">
        <v>869</v>
      </c>
      <c r="G9" s="194">
        <v>96010693</v>
      </c>
      <c r="H9" s="173"/>
    </row>
    <row r="10" spans="1:8" ht="30" customHeight="1" x14ac:dyDescent="0.25">
      <c r="A10" s="173">
        <v>5</v>
      </c>
      <c r="B10" s="194" t="s">
        <v>904</v>
      </c>
      <c r="C10" s="191">
        <v>87</v>
      </c>
      <c r="D10" s="191" t="s">
        <v>209</v>
      </c>
      <c r="E10" s="194" t="s">
        <v>870</v>
      </c>
      <c r="F10" s="194" t="s">
        <v>871</v>
      </c>
      <c r="G10" s="194">
        <v>88516361</v>
      </c>
      <c r="H10" s="173"/>
    </row>
    <row r="11" spans="1:8" ht="30" customHeight="1" x14ac:dyDescent="0.25">
      <c r="A11" s="173">
        <v>6</v>
      </c>
      <c r="B11" s="194" t="s">
        <v>905</v>
      </c>
      <c r="C11" s="191">
        <v>70</v>
      </c>
      <c r="D11" s="191" t="s">
        <v>214</v>
      </c>
      <c r="E11" s="194" t="s">
        <v>872</v>
      </c>
      <c r="F11" s="194" t="s">
        <v>873</v>
      </c>
      <c r="G11" s="194">
        <v>88613051</v>
      </c>
      <c r="H11" s="173"/>
    </row>
    <row r="12" spans="1:8" ht="30" customHeight="1" x14ac:dyDescent="0.25">
      <c r="A12" s="173">
        <v>7</v>
      </c>
      <c r="B12" s="194" t="s">
        <v>906</v>
      </c>
      <c r="C12" s="191">
        <v>74</v>
      </c>
      <c r="D12" s="191" t="s">
        <v>209</v>
      </c>
      <c r="E12" s="194" t="s">
        <v>874</v>
      </c>
      <c r="F12" s="194" t="s">
        <v>875</v>
      </c>
      <c r="G12" s="194">
        <v>95911737</v>
      </c>
      <c r="H12" s="173"/>
    </row>
    <row r="13" spans="1:8" ht="32.25" customHeight="1" x14ac:dyDescent="0.25">
      <c r="A13" s="173">
        <v>8</v>
      </c>
      <c r="B13" s="194" t="s">
        <v>907</v>
      </c>
      <c r="C13" s="191">
        <v>78</v>
      </c>
      <c r="D13" s="191" t="s">
        <v>209</v>
      </c>
      <c r="E13" s="194" t="s">
        <v>876</v>
      </c>
      <c r="F13" s="191" t="s">
        <v>877</v>
      </c>
      <c r="G13" s="194">
        <v>98639205</v>
      </c>
      <c r="H13" s="173">
        <v>99009772</v>
      </c>
    </row>
    <row r="14" spans="1:8" ht="31.5" x14ac:dyDescent="0.25">
      <c r="A14" s="173">
        <v>9</v>
      </c>
      <c r="B14" s="194" t="s">
        <v>908</v>
      </c>
      <c r="C14" s="191">
        <v>62</v>
      </c>
      <c r="D14" s="191" t="s">
        <v>209</v>
      </c>
      <c r="E14" s="194" t="s">
        <v>878</v>
      </c>
      <c r="F14" s="194" t="s">
        <v>879</v>
      </c>
      <c r="G14" s="194" t="s">
        <v>967</v>
      </c>
      <c r="H14" s="173"/>
    </row>
    <row r="15" spans="1:8" ht="31.5" x14ac:dyDescent="0.25">
      <c r="A15" s="173">
        <v>10</v>
      </c>
      <c r="B15" s="194" t="s">
        <v>909</v>
      </c>
      <c r="C15" s="191">
        <v>63</v>
      </c>
      <c r="D15" s="191" t="s">
        <v>209</v>
      </c>
      <c r="E15" s="194" t="s">
        <v>880</v>
      </c>
      <c r="F15" s="194" t="s">
        <v>881</v>
      </c>
      <c r="G15" s="194">
        <v>99963506</v>
      </c>
      <c r="H15" s="173"/>
    </row>
    <row r="16" spans="1:8" ht="31.5" x14ac:dyDescent="0.25">
      <c r="A16" s="173">
        <v>11</v>
      </c>
      <c r="B16" s="194" t="s">
        <v>910</v>
      </c>
      <c r="C16" s="191">
        <v>58</v>
      </c>
      <c r="D16" s="191" t="s">
        <v>209</v>
      </c>
      <c r="E16" s="194" t="s">
        <v>882</v>
      </c>
      <c r="F16" s="191" t="s">
        <v>883</v>
      </c>
      <c r="G16" s="191">
        <v>94151961</v>
      </c>
      <c r="H16" s="173"/>
    </row>
    <row r="17" spans="1:8" ht="27" customHeight="1" x14ac:dyDescent="0.25">
      <c r="A17" s="173">
        <v>12</v>
      </c>
      <c r="B17" s="194" t="s">
        <v>911</v>
      </c>
      <c r="C17" s="191">
        <v>80</v>
      </c>
      <c r="D17" s="191" t="s">
        <v>209</v>
      </c>
      <c r="E17" s="194" t="s">
        <v>884</v>
      </c>
      <c r="F17" s="191" t="s">
        <v>885</v>
      </c>
      <c r="G17" s="191">
        <v>88873102</v>
      </c>
      <c r="H17" s="173"/>
    </row>
    <row r="18" spans="1:8" ht="31.5" x14ac:dyDescent="0.25">
      <c r="A18" s="173">
        <v>13</v>
      </c>
      <c r="B18" s="194" t="s">
        <v>912</v>
      </c>
      <c r="C18" s="191">
        <v>60</v>
      </c>
      <c r="D18" s="191" t="s">
        <v>209</v>
      </c>
      <c r="E18" s="196" t="s">
        <v>886</v>
      </c>
      <c r="F18" s="192" t="s">
        <v>887</v>
      </c>
      <c r="G18" s="194">
        <v>99484674</v>
      </c>
      <c r="H18" s="173"/>
    </row>
    <row r="19" spans="1:8" ht="31.5" x14ac:dyDescent="0.25">
      <c r="A19" s="173">
        <v>14</v>
      </c>
      <c r="B19" s="194" t="s">
        <v>913</v>
      </c>
      <c r="C19" s="191">
        <v>65</v>
      </c>
      <c r="D19" s="191" t="s">
        <v>214</v>
      </c>
      <c r="E19" s="194" t="s">
        <v>888</v>
      </c>
      <c r="F19" s="191" t="s">
        <v>889</v>
      </c>
      <c r="G19" s="191">
        <v>99308384</v>
      </c>
      <c r="H19" s="173"/>
    </row>
    <row r="20" spans="1:8" ht="31.5" x14ac:dyDescent="0.25">
      <c r="A20" s="173">
        <v>15</v>
      </c>
      <c r="B20" s="194" t="s">
        <v>914</v>
      </c>
      <c r="C20" s="192">
        <v>63</v>
      </c>
      <c r="D20" s="191" t="s">
        <v>209</v>
      </c>
      <c r="E20" s="196" t="s">
        <v>890</v>
      </c>
      <c r="F20" s="192" t="s">
        <v>891</v>
      </c>
      <c r="G20" s="192">
        <v>95975159</v>
      </c>
      <c r="H20" s="173"/>
    </row>
    <row r="21" spans="1:8" ht="31.5" x14ac:dyDescent="0.25">
      <c r="A21" s="173">
        <v>16</v>
      </c>
      <c r="B21" s="194" t="s">
        <v>915</v>
      </c>
      <c r="C21" s="192">
        <v>62</v>
      </c>
      <c r="D21" s="191" t="s">
        <v>214</v>
      </c>
      <c r="E21" s="196" t="s">
        <v>892</v>
      </c>
      <c r="F21" s="192" t="s">
        <v>893</v>
      </c>
      <c r="G21" s="192">
        <v>96031157</v>
      </c>
      <c r="H21" s="173"/>
    </row>
    <row r="22" spans="1:8" ht="31.5" x14ac:dyDescent="0.25">
      <c r="A22" s="173">
        <v>17</v>
      </c>
      <c r="B22" s="194" t="s">
        <v>916</v>
      </c>
      <c r="C22" s="191">
        <v>61</v>
      </c>
      <c r="D22" s="191" t="s">
        <v>214</v>
      </c>
      <c r="E22" s="196" t="s">
        <v>894</v>
      </c>
      <c r="F22" s="192" t="s">
        <v>895</v>
      </c>
      <c r="G22" s="191">
        <v>99781048</v>
      </c>
      <c r="H22" s="173"/>
    </row>
    <row r="23" spans="1:8" ht="31.5" x14ac:dyDescent="0.25">
      <c r="A23" s="173">
        <v>18</v>
      </c>
      <c r="B23" s="194" t="s">
        <v>917</v>
      </c>
      <c r="C23" s="192">
        <v>52</v>
      </c>
      <c r="D23" s="191" t="s">
        <v>209</v>
      </c>
      <c r="E23" s="196" t="s">
        <v>896</v>
      </c>
      <c r="F23" s="192" t="s">
        <v>897</v>
      </c>
      <c r="G23" s="192" t="s">
        <v>969</v>
      </c>
      <c r="H23" s="173">
        <v>94846122</v>
      </c>
    </row>
    <row r="24" spans="1:8" ht="31.5" x14ac:dyDescent="0.25">
      <c r="A24" s="197">
        <v>19</v>
      </c>
      <c r="B24" s="195" t="s">
        <v>918</v>
      </c>
      <c r="C24" s="198">
        <v>60</v>
      </c>
      <c r="D24" s="199" t="s">
        <v>214</v>
      </c>
      <c r="E24" s="193" t="s">
        <v>919</v>
      </c>
      <c r="F24" s="145" t="s">
        <v>920</v>
      </c>
      <c r="G24" s="193">
        <v>95456221</v>
      </c>
      <c r="H24" s="53"/>
    </row>
    <row r="27" spans="1:8" ht="15.75" x14ac:dyDescent="0.25">
      <c r="D27" s="216"/>
      <c r="E27" s="11" t="s">
        <v>143</v>
      </c>
      <c r="F27" s="11"/>
    </row>
    <row r="28" spans="1:8" x14ac:dyDescent="0.25">
      <c r="D28" s="11" t="s">
        <v>970</v>
      </c>
      <c r="E28" s="11"/>
      <c r="F28" s="11"/>
    </row>
    <row r="29" spans="1:8" x14ac:dyDescent="0.25">
      <c r="D29" s="11"/>
      <c r="E29" s="11"/>
      <c r="F29" s="11"/>
    </row>
  </sheetData>
  <mergeCells count="1">
    <mergeCell ref="C2:F3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8"/>
  <sheetViews>
    <sheetView view="pageLayout" topLeftCell="A2" zoomScaleNormal="100" workbookViewId="0">
      <selection activeCell="E64" sqref="E64"/>
    </sheetView>
  </sheetViews>
  <sheetFormatPr defaultRowHeight="20.25" x14ac:dyDescent="0.3"/>
  <cols>
    <col min="1" max="1" width="9.140625" style="11"/>
    <col min="2" max="2" width="3.7109375" style="11" customWidth="1"/>
    <col min="3" max="3" width="11.7109375" style="242" customWidth="1"/>
    <col min="4" max="4" width="16.28515625" style="11" customWidth="1"/>
    <col min="5" max="5" width="15.7109375" style="11" customWidth="1"/>
    <col min="6" max="6" width="16" style="11" customWidth="1"/>
    <col min="7" max="7" width="14.42578125" style="11" customWidth="1"/>
    <col min="8" max="8" width="0.140625" style="11" customWidth="1"/>
    <col min="9" max="9" width="12.7109375" style="11" customWidth="1"/>
    <col min="10" max="10" width="9.140625" style="11"/>
    <col min="11" max="11" width="4.5703125" style="11" customWidth="1"/>
    <col min="12" max="16384" width="9.140625" style="11"/>
  </cols>
  <sheetData>
    <row r="1" spans="2:19" hidden="1" x14ac:dyDescent="0.3"/>
    <row r="2" spans="2:19" x14ac:dyDescent="0.3">
      <c r="D2" s="601" t="s">
        <v>971</v>
      </c>
      <c r="E2" s="601"/>
      <c r="F2" s="601"/>
      <c r="G2" s="601"/>
    </row>
    <row r="3" spans="2:19" ht="27" customHeight="1" x14ac:dyDescent="0.3">
      <c r="D3" s="601"/>
      <c r="E3" s="601"/>
      <c r="F3" s="601"/>
      <c r="G3" s="601"/>
    </row>
    <row r="4" spans="2:19" x14ac:dyDescent="0.3">
      <c r="C4" s="242" t="s">
        <v>922</v>
      </c>
    </row>
    <row r="5" spans="2:19" ht="31.5" customHeight="1" x14ac:dyDescent="0.25">
      <c r="B5" s="577" t="s">
        <v>0</v>
      </c>
      <c r="C5" s="441" t="s">
        <v>972</v>
      </c>
      <c r="D5" s="589" t="s">
        <v>973</v>
      </c>
      <c r="E5" s="590"/>
      <c r="F5" s="591"/>
      <c r="G5" s="574" t="s">
        <v>976</v>
      </c>
      <c r="H5" s="605" t="s">
        <v>974</v>
      </c>
      <c r="I5" s="441" t="s">
        <v>975</v>
      </c>
      <c r="L5" s="578" t="s">
        <v>1386</v>
      </c>
      <c r="M5" s="578"/>
      <c r="N5" s="578"/>
      <c r="O5" s="578"/>
      <c r="P5" s="578"/>
      <c r="Q5" s="578"/>
      <c r="R5" s="578"/>
    </row>
    <row r="6" spans="2:19" x14ac:dyDescent="0.3">
      <c r="B6" s="577"/>
      <c r="C6" s="441"/>
      <c r="D6" s="52" t="s">
        <v>157</v>
      </c>
      <c r="E6" s="52" t="s">
        <v>221</v>
      </c>
      <c r="F6" s="52" t="s">
        <v>228</v>
      </c>
      <c r="G6" s="575"/>
      <c r="H6" s="605"/>
      <c r="I6" s="441"/>
      <c r="K6" s="323" t="s">
        <v>0</v>
      </c>
      <c r="L6" s="576" t="s">
        <v>1382</v>
      </c>
      <c r="M6" s="576"/>
      <c r="N6" s="38" t="s">
        <v>157</v>
      </c>
      <c r="O6" s="38" t="s">
        <v>221</v>
      </c>
      <c r="P6" s="38" t="s">
        <v>228</v>
      </c>
      <c r="Q6" s="574" t="s">
        <v>1381</v>
      </c>
      <c r="R6" s="574" t="s">
        <v>56</v>
      </c>
      <c r="S6" s="574" t="s">
        <v>1387</v>
      </c>
    </row>
    <row r="7" spans="2:19" ht="18.75" customHeight="1" x14ac:dyDescent="0.25">
      <c r="B7" s="38">
        <v>1</v>
      </c>
      <c r="C7" s="586" t="s">
        <v>977</v>
      </c>
      <c r="D7" s="213" t="s">
        <v>1032</v>
      </c>
      <c r="E7" s="38"/>
      <c r="F7" s="38"/>
      <c r="G7" s="112" t="s">
        <v>321</v>
      </c>
      <c r="H7" s="38"/>
      <c r="I7" s="38" t="s">
        <v>16</v>
      </c>
      <c r="K7" s="38"/>
      <c r="L7" s="577" t="s">
        <v>56</v>
      </c>
      <c r="M7" s="577"/>
      <c r="N7" s="38" t="s">
        <v>1383</v>
      </c>
      <c r="O7" s="38" t="s">
        <v>1384</v>
      </c>
      <c r="P7" s="38" t="s">
        <v>1385</v>
      </c>
      <c r="Q7" s="575"/>
      <c r="R7" s="575"/>
      <c r="S7" s="575"/>
    </row>
    <row r="8" spans="2:19" ht="15.75" customHeight="1" x14ac:dyDescent="0.25">
      <c r="B8" s="38">
        <v>2</v>
      </c>
      <c r="C8" s="587"/>
      <c r="D8" s="112" t="s">
        <v>322</v>
      </c>
      <c r="E8" s="38"/>
      <c r="F8" s="38"/>
      <c r="G8" s="112" t="s">
        <v>323</v>
      </c>
      <c r="H8" s="38"/>
      <c r="I8" s="38" t="s">
        <v>70</v>
      </c>
      <c r="K8" s="38">
        <v>1</v>
      </c>
      <c r="L8" s="584" t="s">
        <v>77</v>
      </c>
      <c r="M8" s="584"/>
      <c r="N8" s="38">
        <v>10</v>
      </c>
      <c r="O8" s="38">
        <v>4</v>
      </c>
      <c r="P8" s="324">
        <v>7</v>
      </c>
      <c r="Q8" s="38">
        <v>21</v>
      </c>
      <c r="R8" s="38">
        <v>114.5</v>
      </c>
      <c r="S8" s="320" t="s">
        <v>191</v>
      </c>
    </row>
    <row r="9" spans="2:19" ht="17.25" customHeight="1" x14ac:dyDescent="0.25">
      <c r="B9" s="38">
        <v>3</v>
      </c>
      <c r="C9" s="587"/>
      <c r="D9" s="112" t="s">
        <v>314</v>
      </c>
      <c r="E9" s="38"/>
      <c r="F9" s="38"/>
      <c r="G9" s="112" t="s">
        <v>315</v>
      </c>
      <c r="H9" s="38" t="s">
        <v>1032</v>
      </c>
      <c r="I9" s="38" t="s">
        <v>74</v>
      </c>
      <c r="K9" s="38">
        <v>2</v>
      </c>
      <c r="L9" s="325" t="s">
        <v>16</v>
      </c>
      <c r="M9" s="325"/>
      <c r="N9" s="38">
        <v>2</v>
      </c>
      <c r="O9" s="38">
        <v>4</v>
      </c>
      <c r="P9" s="324">
        <v>6</v>
      </c>
      <c r="Q9" s="38">
        <v>12</v>
      </c>
      <c r="R9" s="38">
        <v>55</v>
      </c>
      <c r="S9" s="320" t="s">
        <v>190</v>
      </c>
    </row>
    <row r="10" spans="2:19" ht="15.75" customHeight="1" x14ac:dyDescent="0.25">
      <c r="B10" s="38">
        <v>4</v>
      </c>
      <c r="C10" s="587"/>
      <c r="D10" s="38"/>
      <c r="E10" s="112" t="s">
        <v>301</v>
      </c>
      <c r="F10" s="38"/>
      <c r="G10" s="112" t="s">
        <v>302</v>
      </c>
      <c r="H10" s="38"/>
      <c r="I10" s="38" t="s">
        <v>70</v>
      </c>
      <c r="K10" s="38">
        <v>3</v>
      </c>
      <c r="L10" s="579" t="s">
        <v>74</v>
      </c>
      <c r="M10" s="580"/>
      <c r="N10" s="38">
        <v>3</v>
      </c>
      <c r="O10" s="38"/>
      <c r="P10" s="324">
        <v>4</v>
      </c>
      <c r="Q10" s="38">
        <v>7</v>
      </c>
      <c r="R10" s="38">
        <v>35</v>
      </c>
      <c r="S10" s="320" t="s">
        <v>184</v>
      </c>
    </row>
    <row r="11" spans="2:19" ht="15.75" x14ac:dyDescent="0.25">
      <c r="B11" s="38">
        <v>5</v>
      </c>
      <c r="C11" s="587"/>
      <c r="D11" s="112"/>
      <c r="E11" s="226" t="s">
        <v>304</v>
      </c>
      <c r="F11" s="38"/>
      <c r="G11" s="156" t="s">
        <v>315</v>
      </c>
      <c r="H11" s="38"/>
      <c r="I11" s="38" t="s">
        <v>16</v>
      </c>
      <c r="K11" s="38">
        <v>4</v>
      </c>
      <c r="L11" s="579" t="s">
        <v>70</v>
      </c>
      <c r="M11" s="580"/>
      <c r="N11" s="38">
        <v>3</v>
      </c>
      <c r="O11" s="38">
        <v>2</v>
      </c>
      <c r="P11" s="324">
        <v>2</v>
      </c>
      <c r="Q11" s="38">
        <v>7</v>
      </c>
      <c r="R11" s="38">
        <v>38</v>
      </c>
      <c r="S11" s="320" t="s">
        <v>198</v>
      </c>
    </row>
    <row r="12" spans="2:19" ht="15.75" x14ac:dyDescent="0.25">
      <c r="B12" s="38">
        <v>6</v>
      </c>
      <c r="C12" s="587"/>
      <c r="D12" s="38"/>
      <c r="E12" s="226" t="s">
        <v>304</v>
      </c>
      <c r="F12" s="38"/>
      <c r="G12" s="112" t="s">
        <v>303</v>
      </c>
      <c r="H12" s="38"/>
      <c r="I12" s="38" t="s">
        <v>16</v>
      </c>
      <c r="K12" s="38">
        <v>5</v>
      </c>
      <c r="L12" s="325" t="s">
        <v>96</v>
      </c>
      <c r="M12" s="325"/>
      <c r="N12" s="38"/>
      <c r="O12" s="38">
        <v>1</v>
      </c>
      <c r="P12" s="324">
        <v>5</v>
      </c>
      <c r="Q12" s="38">
        <v>6</v>
      </c>
      <c r="R12" s="38">
        <v>22.5</v>
      </c>
      <c r="S12" s="320" t="s">
        <v>194</v>
      </c>
    </row>
    <row r="13" spans="2:19" ht="15.75" x14ac:dyDescent="0.25">
      <c r="B13" s="38">
        <v>7</v>
      </c>
      <c r="C13" s="587"/>
      <c r="D13" s="38"/>
      <c r="E13" s="112" t="s">
        <v>317</v>
      </c>
      <c r="F13" s="38"/>
      <c r="G13" s="112" t="s">
        <v>303</v>
      </c>
      <c r="H13" s="38"/>
      <c r="I13" s="38" t="s">
        <v>16</v>
      </c>
      <c r="K13" s="38">
        <v>6</v>
      </c>
      <c r="L13" s="325" t="s">
        <v>97</v>
      </c>
      <c r="M13" s="325"/>
      <c r="N13" s="38">
        <v>1</v>
      </c>
      <c r="O13" s="38"/>
      <c r="P13" s="324">
        <v>4</v>
      </c>
      <c r="Q13" s="38">
        <v>5</v>
      </c>
      <c r="R13" s="38">
        <v>19</v>
      </c>
      <c r="S13" s="320" t="s">
        <v>195</v>
      </c>
    </row>
    <row r="14" spans="2:19" ht="18.75" customHeight="1" x14ac:dyDescent="0.25">
      <c r="B14" s="38">
        <v>8</v>
      </c>
      <c r="C14" s="587"/>
      <c r="D14" s="226"/>
      <c r="E14" s="226" t="s">
        <v>325</v>
      </c>
      <c r="F14" s="38"/>
      <c r="G14" s="112" t="s">
        <v>303</v>
      </c>
      <c r="H14" s="38"/>
      <c r="I14" s="38" t="s">
        <v>16</v>
      </c>
      <c r="K14" s="38">
        <v>7</v>
      </c>
      <c r="L14" s="325" t="s">
        <v>7</v>
      </c>
      <c r="M14" s="325"/>
      <c r="N14" s="38">
        <v>2</v>
      </c>
      <c r="O14" s="38"/>
      <c r="P14" s="324">
        <v>2</v>
      </c>
      <c r="Q14" s="38">
        <v>4</v>
      </c>
      <c r="R14" s="38">
        <v>21</v>
      </c>
      <c r="S14" s="320" t="s">
        <v>188</v>
      </c>
    </row>
    <row r="15" spans="2:19" ht="15.75" x14ac:dyDescent="0.25">
      <c r="B15" s="38">
        <v>9</v>
      </c>
      <c r="C15" s="587"/>
      <c r="D15" s="112"/>
      <c r="E15" s="226" t="s">
        <v>310</v>
      </c>
      <c r="F15" s="38"/>
      <c r="G15" s="112" t="s">
        <v>303</v>
      </c>
      <c r="H15" s="38"/>
      <c r="I15" s="38" t="s">
        <v>70</v>
      </c>
      <c r="K15" s="38">
        <v>8</v>
      </c>
      <c r="L15" s="325" t="s">
        <v>18</v>
      </c>
      <c r="M15" s="325"/>
      <c r="N15" s="38"/>
      <c r="O15" s="38"/>
      <c r="P15" s="324">
        <v>4</v>
      </c>
      <c r="Q15" s="38">
        <v>4</v>
      </c>
      <c r="R15" s="38">
        <v>14</v>
      </c>
      <c r="S15" s="320" t="s">
        <v>195</v>
      </c>
    </row>
    <row r="16" spans="2:19" ht="15.75" x14ac:dyDescent="0.25">
      <c r="B16" s="38">
        <v>10</v>
      </c>
      <c r="C16" s="587"/>
      <c r="D16" s="112" t="s">
        <v>322</v>
      </c>
      <c r="E16" s="112"/>
      <c r="F16" s="38"/>
      <c r="G16" s="112" t="s">
        <v>303</v>
      </c>
      <c r="H16" s="38"/>
      <c r="I16" s="38" t="s">
        <v>70</v>
      </c>
      <c r="K16" s="38">
        <v>9</v>
      </c>
      <c r="L16" s="325" t="s">
        <v>12</v>
      </c>
      <c r="M16" s="325"/>
      <c r="N16" s="38"/>
      <c r="O16" s="38"/>
      <c r="P16" s="324">
        <v>1</v>
      </c>
      <c r="Q16" s="38">
        <v>1</v>
      </c>
      <c r="R16" s="38">
        <v>3.5</v>
      </c>
      <c r="S16" s="320" t="s">
        <v>193</v>
      </c>
    </row>
    <row r="17" spans="2:19" ht="15.75" x14ac:dyDescent="0.25">
      <c r="B17" s="38">
        <v>11</v>
      </c>
      <c r="C17" s="587"/>
      <c r="D17" s="112" t="s">
        <v>301</v>
      </c>
      <c r="E17" s="213"/>
      <c r="F17" s="38"/>
      <c r="G17" s="112" t="s">
        <v>303</v>
      </c>
      <c r="H17" s="38"/>
      <c r="I17" s="38" t="s">
        <v>70</v>
      </c>
      <c r="K17" s="38">
        <v>10</v>
      </c>
      <c r="L17" s="579" t="s">
        <v>60</v>
      </c>
      <c r="M17" s="580"/>
      <c r="N17" s="38"/>
      <c r="O17" s="38"/>
      <c r="P17" s="324">
        <v>1</v>
      </c>
      <c r="Q17" s="38">
        <v>1</v>
      </c>
      <c r="R17" s="38">
        <v>3.5</v>
      </c>
      <c r="S17" s="320" t="s">
        <v>197</v>
      </c>
    </row>
    <row r="18" spans="2:19" ht="15.75" x14ac:dyDescent="0.25">
      <c r="B18" s="38">
        <v>12</v>
      </c>
      <c r="C18" s="587"/>
      <c r="D18" s="226" t="s">
        <v>306</v>
      </c>
      <c r="E18" s="213"/>
      <c r="F18" s="38"/>
      <c r="G18" s="112" t="s">
        <v>303</v>
      </c>
      <c r="H18" s="38"/>
      <c r="I18" s="38" t="s">
        <v>74</v>
      </c>
      <c r="K18" s="38">
        <v>11</v>
      </c>
      <c r="L18" s="579" t="s">
        <v>61</v>
      </c>
      <c r="M18" s="580"/>
      <c r="N18" s="38"/>
      <c r="O18" s="38"/>
      <c r="P18" s="324">
        <v>1</v>
      </c>
      <c r="Q18" s="38">
        <v>1</v>
      </c>
      <c r="R18" s="38">
        <v>3.5</v>
      </c>
      <c r="S18" s="320" t="s">
        <v>192</v>
      </c>
    </row>
    <row r="19" spans="2:19" ht="15" customHeight="1" x14ac:dyDescent="0.25">
      <c r="B19" s="38">
        <v>13</v>
      </c>
      <c r="C19" s="587"/>
      <c r="D19" s="226" t="s">
        <v>305</v>
      </c>
      <c r="E19" s="213"/>
      <c r="F19" s="38"/>
      <c r="G19" s="112" t="s">
        <v>303</v>
      </c>
      <c r="H19" s="38"/>
      <c r="I19" s="38" t="s">
        <v>16</v>
      </c>
      <c r="K19" s="38"/>
      <c r="L19" s="581" t="s">
        <v>147</v>
      </c>
      <c r="M19" s="582"/>
      <c r="N19" s="38">
        <f>SUM(N8:N18)</f>
        <v>21</v>
      </c>
      <c r="O19" s="38">
        <f>SUM(O8:O18)</f>
        <v>11</v>
      </c>
      <c r="P19" s="324">
        <f>SUM(P8:P18)</f>
        <v>37</v>
      </c>
      <c r="Q19" s="38">
        <f>SUM(Q8:Q18)</f>
        <v>69</v>
      </c>
      <c r="R19" s="38"/>
      <c r="S19" s="38"/>
    </row>
    <row r="20" spans="2:19" ht="18.75" customHeight="1" x14ac:dyDescent="0.25">
      <c r="B20" s="38">
        <v>14</v>
      </c>
      <c r="C20" s="587"/>
      <c r="D20" s="38"/>
      <c r="E20" s="38"/>
      <c r="F20" s="213" t="s">
        <v>305</v>
      </c>
      <c r="G20" s="112" t="s">
        <v>309</v>
      </c>
      <c r="H20" s="38"/>
      <c r="I20" s="227" t="s">
        <v>16</v>
      </c>
    </row>
    <row r="21" spans="2:19" ht="16.5" customHeight="1" x14ac:dyDescent="0.25">
      <c r="B21" s="38">
        <v>15</v>
      </c>
      <c r="C21" s="587"/>
      <c r="D21" s="38"/>
      <c r="E21" s="38"/>
      <c r="F21" s="213" t="s">
        <v>305</v>
      </c>
      <c r="G21" s="112" t="s">
        <v>302</v>
      </c>
      <c r="H21" s="38"/>
      <c r="I21" s="227" t="s">
        <v>16</v>
      </c>
    </row>
    <row r="22" spans="2:19" ht="16.5" customHeight="1" x14ac:dyDescent="0.25">
      <c r="B22" s="38">
        <v>16</v>
      </c>
      <c r="C22" s="587"/>
      <c r="D22" s="38"/>
      <c r="E22" s="38"/>
      <c r="F22" s="213" t="s">
        <v>308</v>
      </c>
      <c r="G22" s="112" t="s">
        <v>309</v>
      </c>
      <c r="H22" s="38"/>
      <c r="I22" s="38" t="s">
        <v>74</v>
      </c>
    </row>
    <row r="23" spans="2:19" ht="15.75" x14ac:dyDescent="0.25">
      <c r="B23" s="38">
        <v>17</v>
      </c>
      <c r="C23" s="587"/>
      <c r="D23" s="38"/>
      <c r="E23" s="38"/>
      <c r="F23" s="213" t="s">
        <v>325</v>
      </c>
      <c r="G23" s="112" t="s">
        <v>326</v>
      </c>
      <c r="H23" s="38"/>
      <c r="I23" s="38" t="s">
        <v>16</v>
      </c>
    </row>
    <row r="24" spans="2:19" ht="15.75" x14ac:dyDescent="0.25">
      <c r="B24" s="38">
        <v>18</v>
      </c>
      <c r="C24" s="587"/>
      <c r="D24" s="38"/>
      <c r="E24" s="38"/>
      <c r="F24" s="213" t="s">
        <v>325</v>
      </c>
      <c r="G24" s="156" t="s">
        <v>318</v>
      </c>
      <c r="H24" s="38"/>
      <c r="I24" s="38" t="s">
        <v>16</v>
      </c>
    </row>
    <row r="25" spans="2:19" ht="15.75" x14ac:dyDescent="0.25">
      <c r="B25" s="38">
        <v>19</v>
      </c>
      <c r="C25" s="587"/>
      <c r="D25" s="38"/>
      <c r="E25" s="38"/>
      <c r="F25" s="213" t="s">
        <v>306</v>
      </c>
      <c r="G25" s="112" t="s">
        <v>326</v>
      </c>
      <c r="H25" s="38"/>
      <c r="I25" s="38" t="s">
        <v>74</v>
      </c>
    </row>
    <row r="26" spans="2:19" ht="15.75" x14ac:dyDescent="0.25">
      <c r="B26" s="38">
        <v>20</v>
      </c>
      <c r="C26" s="587"/>
      <c r="D26" s="38"/>
      <c r="E26" s="38"/>
      <c r="F26" s="213" t="s">
        <v>310</v>
      </c>
      <c r="G26" s="156" t="s">
        <v>311</v>
      </c>
      <c r="H26" s="38"/>
      <c r="I26" s="38" t="s">
        <v>70</v>
      </c>
    </row>
    <row r="27" spans="2:19" ht="15.75" customHeight="1" x14ac:dyDescent="0.25">
      <c r="B27" s="38">
        <v>21</v>
      </c>
      <c r="C27" s="588"/>
      <c r="D27" s="38"/>
      <c r="E27" s="38"/>
      <c r="F27" s="213" t="s">
        <v>310</v>
      </c>
      <c r="G27" s="112" t="s">
        <v>312</v>
      </c>
      <c r="H27" s="38"/>
      <c r="I27" s="38" t="s">
        <v>70</v>
      </c>
    </row>
    <row r="28" spans="2:19" ht="15" x14ac:dyDescent="0.25">
      <c r="B28" s="38">
        <v>22</v>
      </c>
      <c r="C28" s="586" t="s">
        <v>978</v>
      </c>
      <c r="D28" s="497" t="s">
        <v>213</v>
      </c>
      <c r="E28" s="38"/>
      <c r="F28" s="210"/>
      <c r="G28" s="215" t="s">
        <v>284</v>
      </c>
      <c r="H28" s="38"/>
      <c r="I28" s="38" t="s">
        <v>231</v>
      </c>
    </row>
    <row r="29" spans="2:19" ht="15" customHeight="1" x14ac:dyDescent="0.25">
      <c r="B29" s="38">
        <v>23</v>
      </c>
      <c r="C29" s="587"/>
      <c r="D29" s="497"/>
      <c r="E29" s="38"/>
      <c r="F29" s="210"/>
      <c r="G29" s="215" t="s">
        <v>285</v>
      </c>
      <c r="H29" s="38"/>
      <c r="I29" s="38" t="s">
        <v>231</v>
      </c>
    </row>
    <row r="30" spans="2:19" ht="15" customHeight="1" x14ac:dyDescent="0.25">
      <c r="B30" s="38">
        <v>24</v>
      </c>
      <c r="C30" s="587"/>
      <c r="D30" s="497"/>
      <c r="E30" s="38"/>
      <c r="F30" s="210"/>
      <c r="G30" s="215" t="s">
        <v>286</v>
      </c>
      <c r="H30" s="38"/>
      <c r="I30" s="38" t="s">
        <v>231</v>
      </c>
    </row>
    <row r="31" spans="2:19" ht="15" x14ac:dyDescent="0.25">
      <c r="B31" s="38">
        <v>25</v>
      </c>
      <c r="C31" s="587"/>
      <c r="D31" s="497" t="s">
        <v>219</v>
      </c>
      <c r="E31" s="38"/>
      <c r="F31" s="210"/>
      <c r="G31" s="215" t="s">
        <v>287</v>
      </c>
      <c r="H31" s="38"/>
      <c r="I31" s="38" t="s">
        <v>231</v>
      </c>
    </row>
    <row r="32" spans="2:19" ht="15" customHeight="1" x14ac:dyDescent="0.25">
      <c r="B32" s="38">
        <v>26</v>
      </c>
      <c r="C32" s="587"/>
      <c r="D32" s="497"/>
      <c r="E32" s="38"/>
      <c r="F32" s="210"/>
      <c r="G32" s="215" t="s">
        <v>285</v>
      </c>
      <c r="H32" s="38"/>
      <c r="I32" s="38" t="s">
        <v>231</v>
      </c>
    </row>
    <row r="33" spans="2:9" ht="15" customHeight="1" x14ac:dyDescent="0.25">
      <c r="B33" s="38">
        <v>27</v>
      </c>
      <c r="C33" s="587"/>
      <c r="D33" s="497"/>
      <c r="E33" s="38"/>
      <c r="F33" s="210"/>
      <c r="G33" s="215" t="s">
        <v>286</v>
      </c>
      <c r="H33" s="38"/>
      <c r="I33" s="38" t="s">
        <v>231</v>
      </c>
    </row>
    <row r="34" spans="2:9" ht="15" x14ac:dyDescent="0.25">
      <c r="B34" s="38">
        <v>28</v>
      </c>
      <c r="C34" s="587"/>
      <c r="D34" s="497" t="s">
        <v>211</v>
      </c>
      <c r="E34" s="38"/>
      <c r="F34" s="210"/>
      <c r="G34" s="215" t="s">
        <v>287</v>
      </c>
      <c r="H34" s="38"/>
      <c r="I34" s="38" t="s">
        <v>231</v>
      </c>
    </row>
    <row r="35" spans="2:9" ht="15" customHeight="1" x14ac:dyDescent="0.25">
      <c r="B35" s="38">
        <v>29</v>
      </c>
      <c r="C35" s="587"/>
      <c r="D35" s="497"/>
      <c r="E35" s="38"/>
      <c r="F35" s="210"/>
      <c r="G35" s="215" t="s">
        <v>285</v>
      </c>
      <c r="H35" s="38"/>
      <c r="I35" s="38" t="s">
        <v>231</v>
      </c>
    </row>
    <row r="36" spans="2:9" ht="20.25" customHeight="1" x14ac:dyDescent="0.25">
      <c r="B36" s="38">
        <v>30</v>
      </c>
      <c r="C36" s="587"/>
      <c r="D36" s="38"/>
      <c r="E36" s="497" t="s">
        <v>222</v>
      </c>
      <c r="F36" s="38"/>
      <c r="G36" s="215" t="s">
        <v>285</v>
      </c>
      <c r="H36" s="592"/>
      <c r="I36" s="38" t="s">
        <v>231</v>
      </c>
    </row>
    <row r="37" spans="2:9" ht="19.5" customHeight="1" x14ac:dyDescent="0.25">
      <c r="B37" s="38">
        <v>21</v>
      </c>
      <c r="C37" s="587"/>
      <c r="D37" s="38"/>
      <c r="E37" s="497"/>
      <c r="F37" s="38"/>
      <c r="G37" s="215" t="s">
        <v>286</v>
      </c>
      <c r="H37" s="602"/>
      <c r="I37" s="38" t="s">
        <v>231</v>
      </c>
    </row>
    <row r="38" spans="2:9" ht="18" customHeight="1" x14ac:dyDescent="0.25">
      <c r="B38" s="38">
        <v>32</v>
      </c>
      <c r="C38" s="587"/>
      <c r="D38" s="38"/>
      <c r="E38" s="38"/>
      <c r="F38" s="108" t="s">
        <v>222</v>
      </c>
      <c r="G38" s="215" t="s">
        <v>287</v>
      </c>
      <c r="H38" s="593"/>
      <c r="I38" s="38" t="s">
        <v>231</v>
      </c>
    </row>
    <row r="39" spans="2:9" ht="15" x14ac:dyDescent="0.25">
      <c r="B39" s="38">
        <v>33</v>
      </c>
      <c r="C39" s="587"/>
      <c r="D39" s="38"/>
      <c r="E39" s="38"/>
      <c r="F39" s="603" t="s">
        <v>226</v>
      </c>
      <c r="G39" s="215" t="s">
        <v>287</v>
      </c>
      <c r="H39" s="38"/>
      <c r="I39" s="38" t="s">
        <v>231</v>
      </c>
    </row>
    <row r="40" spans="2:9" ht="15" customHeight="1" x14ac:dyDescent="0.25">
      <c r="B40" s="38">
        <v>34</v>
      </c>
      <c r="C40" s="587"/>
      <c r="D40" s="38"/>
      <c r="E40" s="38"/>
      <c r="F40" s="604"/>
      <c r="G40" s="215" t="s">
        <v>285</v>
      </c>
      <c r="H40" s="38"/>
      <c r="I40" s="38" t="s">
        <v>231</v>
      </c>
    </row>
    <row r="41" spans="2:9" ht="15" x14ac:dyDescent="0.25">
      <c r="B41" s="38">
        <v>35</v>
      </c>
      <c r="C41" s="587"/>
      <c r="D41" s="38"/>
      <c r="E41" s="38"/>
      <c r="F41" s="108" t="s">
        <v>282</v>
      </c>
      <c r="G41" s="215" t="s">
        <v>288</v>
      </c>
      <c r="H41" s="38"/>
      <c r="I41" s="38" t="s">
        <v>231</v>
      </c>
    </row>
    <row r="42" spans="2:9" ht="15" customHeight="1" x14ac:dyDescent="0.25">
      <c r="B42" s="38">
        <v>36</v>
      </c>
      <c r="C42" s="588"/>
      <c r="D42" s="38"/>
      <c r="E42" s="38"/>
      <c r="F42" s="108" t="s">
        <v>229</v>
      </c>
      <c r="G42" s="215" t="s">
        <v>285</v>
      </c>
      <c r="H42" s="38"/>
      <c r="I42" s="38" t="s">
        <v>231</v>
      </c>
    </row>
    <row r="43" spans="2:9" ht="16.5" customHeight="1" x14ac:dyDescent="0.25">
      <c r="B43" s="38">
        <v>37</v>
      </c>
      <c r="C43" s="586" t="s">
        <v>90</v>
      </c>
      <c r="D43" s="38" t="s">
        <v>234</v>
      </c>
      <c r="E43" s="38"/>
      <c r="F43" s="38"/>
      <c r="G43" s="38" t="s">
        <v>1086</v>
      </c>
      <c r="H43" s="38"/>
      <c r="I43" s="38" t="s">
        <v>231</v>
      </c>
    </row>
    <row r="44" spans="2:9" ht="17.25" customHeight="1" x14ac:dyDescent="0.25">
      <c r="B44" s="38">
        <v>38</v>
      </c>
      <c r="C44" s="587"/>
      <c r="D44" s="38" t="s">
        <v>222</v>
      </c>
      <c r="E44" s="38"/>
      <c r="F44" s="38"/>
      <c r="G44" s="108" t="s">
        <v>980</v>
      </c>
      <c r="H44" s="592"/>
      <c r="I44" s="38" t="s">
        <v>231</v>
      </c>
    </row>
    <row r="45" spans="2:9" ht="16.5" customHeight="1" x14ac:dyDescent="0.25">
      <c r="B45" s="38">
        <v>39</v>
      </c>
      <c r="C45" s="587"/>
      <c r="D45" s="38"/>
      <c r="E45" s="38" t="s">
        <v>222</v>
      </c>
      <c r="F45" s="38"/>
      <c r="G45" s="72" t="s">
        <v>1087</v>
      </c>
      <c r="H45" s="593"/>
      <c r="I45" s="38" t="s">
        <v>231</v>
      </c>
    </row>
    <row r="46" spans="2:9" ht="18" customHeight="1" x14ac:dyDescent="0.25">
      <c r="B46" s="38">
        <v>40</v>
      </c>
      <c r="C46" s="587"/>
      <c r="D46" s="38"/>
      <c r="E46" s="38" t="s">
        <v>979</v>
      </c>
      <c r="F46" s="38"/>
      <c r="G46" s="72" t="s">
        <v>1087</v>
      </c>
      <c r="H46" s="38"/>
      <c r="I46" s="38" t="s">
        <v>231</v>
      </c>
    </row>
    <row r="47" spans="2:9" ht="15" customHeight="1" x14ac:dyDescent="0.25">
      <c r="B47" s="38">
        <v>41</v>
      </c>
      <c r="C47" s="587"/>
      <c r="D47" s="38"/>
      <c r="E47" s="38"/>
      <c r="F47" s="38" t="s">
        <v>235</v>
      </c>
      <c r="G47" s="72" t="s">
        <v>1090</v>
      </c>
      <c r="H47" s="229"/>
      <c r="I47" s="38" t="s">
        <v>231</v>
      </c>
    </row>
    <row r="48" spans="2:9" ht="15.75" customHeight="1" x14ac:dyDescent="0.25">
      <c r="B48" s="38">
        <v>42</v>
      </c>
      <c r="C48" s="587"/>
      <c r="D48" s="38"/>
      <c r="E48" s="38"/>
      <c r="F48" s="38" t="s">
        <v>979</v>
      </c>
      <c r="G48" s="72" t="s">
        <v>980</v>
      </c>
      <c r="H48" s="229"/>
      <c r="I48" s="38" t="s">
        <v>231</v>
      </c>
    </row>
    <row r="49" spans="2:9" ht="15" customHeight="1" x14ac:dyDescent="0.25">
      <c r="B49" s="38">
        <v>43</v>
      </c>
      <c r="C49" s="588"/>
      <c r="D49" s="38"/>
      <c r="E49" s="38"/>
      <c r="F49" s="38" t="s">
        <v>981</v>
      </c>
      <c r="G49" s="72" t="s">
        <v>1091</v>
      </c>
      <c r="H49" s="38"/>
      <c r="I49" s="38" t="s">
        <v>16</v>
      </c>
    </row>
    <row r="50" spans="2:9" ht="15" customHeight="1" x14ac:dyDescent="0.25">
      <c r="B50" s="38">
        <v>44</v>
      </c>
      <c r="C50" s="586" t="s">
        <v>982</v>
      </c>
      <c r="D50" s="38"/>
      <c r="E50" s="38"/>
      <c r="F50" s="38" t="s">
        <v>983</v>
      </c>
      <c r="G50" s="72" t="s">
        <v>1090</v>
      </c>
      <c r="H50" s="38"/>
      <c r="I50" s="38" t="s">
        <v>765</v>
      </c>
    </row>
    <row r="51" spans="2:9" ht="16.5" customHeight="1" x14ac:dyDescent="0.25">
      <c r="B51" s="38">
        <v>45</v>
      </c>
      <c r="C51" s="588"/>
      <c r="D51" s="38"/>
      <c r="E51" s="38"/>
      <c r="F51" s="38" t="s">
        <v>984</v>
      </c>
      <c r="G51" s="38" t="s">
        <v>521</v>
      </c>
      <c r="H51" s="38"/>
      <c r="I51" s="38" t="s">
        <v>765</v>
      </c>
    </row>
    <row r="52" spans="2:9" ht="21" customHeight="1" x14ac:dyDescent="0.25">
      <c r="B52" s="38">
        <v>46</v>
      </c>
      <c r="C52" s="94" t="s">
        <v>116</v>
      </c>
      <c r="D52" s="38"/>
      <c r="E52" s="38"/>
      <c r="F52" s="38" t="s">
        <v>985</v>
      </c>
      <c r="G52" s="38" t="s">
        <v>523</v>
      </c>
      <c r="H52" s="38"/>
      <c r="I52" s="38" t="s">
        <v>96</v>
      </c>
    </row>
    <row r="53" spans="2:9" ht="15" x14ac:dyDescent="0.25">
      <c r="B53" s="38">
        <v>47</v>
      </c>
      <c r="C53" s="597" t="s">
        <v>82</v>
      </c>
      <c r="D53" s="134" t="s">
        <v>537</v>
      </c>
      <c r="E53" s="38"/>
      <c r="F53" s="38"/>
      <c r="G53" s="38" t="s">
        <v>521</v>
      </c>
      <c r="H53" s="38"/>
      <c r="I53" s="577" t="s">
        <v>7</v>
      </c>
    </row>
    <row r="54" spans="2:9" ht="15" x14ac:dyDescent="0.25">
      <c r="B54" s="38">
        <v>48</v>
      </c>
      <c r="C54" s="597"/>
      <c r="D54" s="108" t="s">
        <v>524</v>
      </c>
      <c r="E54" s="38"/>
      <c r="F54" s="38"/>
      <c r="G54" s="38" t="s">
        <v>989</v>
      </c>
      <c r="H54" s="38"/>
      <c r="I54" s="577"/>
    </row>
    <row r="55" spans="2:9" ht="15" x14ac:dyDescent="0.25">
      <c r="B55" s="38">
        <v>49</v>
      </c>
      <c r="C55" s="597"/>
      <c r="D55" s="38"/>
      <c r="E55" s="38"/>
      <c r="F55" s="38" t="s">
        <v>986</v>
      </c>
      <c r="G55" s="38" t="s">
        <v>988</v>
      </c>
      <c r="H55" s="38"/>
      <c r="I55" s="38" t="s">
        <v>7</v>
      </c>
    </row>
    <row r="56" spans="2:9" ht="15.75" x14ac:dyDescent="0.25">
      <c r="B56" s="38">
        <v>50</v>
      </c>
      <c r="C56" s="245" t="s">
        <v>987</v>
      </c>
      <c r="D56" s="38"/>
      <c r="E56" s="38" t="s">
        <v>836</v>
      </c>
      <c r="F56" s="38"/>
      <c r="G56" s="38" t="s">
        <v>625</v>
      </c>
      <c r="H56" s="38"/>
      <c r="I56" s="38" t="s">
        <v>96</v>
      </c>
    </row>
    <row r="57" spans="2:9" ht="15.75" customHeight="1" x14ac:dyDescent="0.25">
      <c r="B57" s="38">
        <v>51</v>
      </c>
      <c r="C57" s="594" t="s">
        <v>81</v>
      </c>
      <c r="D57" s="38" t="s">
        <v>990</v>
      </c>
      <c r="E57" s="38"/>
      <c r="F57" s="38"/>
      <c r="G57" s="38" t="s">
        <v>831</v>
      </c>
      <c r="H57" s="38"/>
      <c r="I57" s="38" t="s">
        <v>97</v>
      </c>
    </row>
    <row r="58" spans="2:9" ht="15" x14ac:dyDescent="0.25">
      <c r="B58" s="38">
        <v>52</v>
      </c>
      <c r="C58" s="595"/>
      <c r="D58" s="38" t="s">
        <v>991</v>
      </c>
      <c r="E58" s="38"/>
      <c r="F58" s="38"/>
      <c r="G58" s="38" t="s">
        <v>992</v>
      </c>
      <c r="H58" s="38"/>
      <c r="I58" s="38" t="s">
        <v>74</v>
      </c>
    </row>
    <row r="59" spans="2:9" ht="15" x14ac:dyDescent="0.25">
      <c r="B59" s="38">
        <v>53</v>
      </c>
      <c r="C59" s="595"/>
      <c r="D59" s="38"/>
      <c r="E59" s="38"/>
      <c r="F59" s="38" t="s">
        <v>993</v>
      </c>
      <c r="G59" s="38" t="s">
        <v>825</v>
      </c>
      <c r="H59" s="38"/>
      <c r="I59" s="38" t="s">
        <v>994</v>
      </c>
    </row>
    <row r="60" spans="2:9" ht="15" x14ac:dyDescent="0.25">
      <c r="B60" s="38">
        <v>54</v>
      </c>
      <c r="C60" s="595"/>
      <c r="D60" s="38"/>
      <c r="E60" s="38"/>
      <c r="F60" s="38" t="s">
        <v>995</v>
      </c>
      <c r="G60" s="38" t="s">
        <v>996</v>
      </c>
      <c r="H60" s="38"/>
      <c r="I60" s="38" t="s">
        <v>18</v>
      </c>
    </row>
    <row r="61" spans="2:9" ht="15" x14ac:dyDescent="0.25">
      <c r="B61" s="38">
        <v>55</v>
      </c>
      <c r="C61" s="595"/>
      <c r="D61" s="38"/>
      <c r="E61" s="38"/>
      <c r="F61" s="38" t="s">
        <v>997</v>
      </c>
      <c r="G61" s="38" t="s">
        <v>998</v>
      </c>
      <c r="H61" s="38"/>
      <c r="I61" s="38" t="s">
        <v>60</v>
      </c>
    </row>
    <row r="62" spans="2:9" ht="15" x14ac:dyDescent="0.25">
      <c r="B62" s="38">
        <v>56</v>
      </c>
      <c r="C62" s="595"/>
      <c r="D62" s="38"/>
      <c r="E62" s="38"/>
      <c r="F62" s="38" t="s">
        <v>999</v>
      </c>
      <c r="G62" s="38" t="s">
        <v>1000</v>
      </c>
      <c r="H62" s="38"/>
      <c r="I62" s="38" t="s">
        <v>1001</v>
      </c>
    </row>
    <row r="63" spans="2:9" ht="15" x14ac:dyDescent="0.25">
      <c r="B63" s="38">
        <v>57</v>
      </c>
      <c r="C63" s="596"/>
      <c r="D63" s="38"/>
      <c r="E63" s="38"/>
      <c r="F63" s="38" t="s">
        <v>1002</v>
      </c>
      <c r="G63" s="38" t="s">
        <v>1003</v>
      </c>
      <c r="H63" s="38"/>
      <c r="I63" s="38" t="s">
        <v>97</v>
      </c>
    </row>
    <row r="64" spans="2:9" ht="15" x14ac:dyDescent="0.25">
      <c r="B64" s="38">
        <v>58</v>
      </c>
      <c r="C64" s="598" t="s">
        <v>1004</v>
      </c>
      <c r="D64" s="38"/>
      <c r="E64" s="38"/>
      <c r="F64" s="108" t="s">
        <v>1076</v>
      </c>
      <c r="G64" s="144" t="s">
        <v>1027</v>
      </c>
      <c r="H64" s="38"/>
      <c r="I64" s="38" t="s">
        <v>96</v>
      </c>
    </row>
    <row r="65" spans="2:9" ht="15" x14ac:dyDescent="0.25">
      <c r="B65" s="38">
        <v>59</v>
      </c>
      <c r="C65" s="599"/>
      <c r="D65" s="38"/>
      <c r="E65" s="38"/>
      <c r="F65" s="108" t="s">
        <v>1257</v>
      </c>
      <c r="G65" s="144" t="s">
        <v>1027</v>
      </c>
      <c r="H65" s="38"/>
      <c r="I65" s="38" t="s">
        <v>96</v>
      </c>
    </row>
    <row r="66" spans="2:9" ht="15" x14ac:dyDescent="0.25">
      <c r="B66" s="38">
        <v>60</v>
      </c>
      <c r="C66" s="599"/>
      <c r="D66" s="38"/>
      <c r="E66" s="38"/>
      <c r="F66" s="108" t="s">
        <v>1024</v>
      </c>
      <c r="G66" s="144" t="s">
        <v>1028</v>
      </c>
      <c r="H66" s="38"/>
      <c r="I66" s="38" t="s">
        <v>96</v>
      </c>
    </row>
    <row r="67" spans="2:9" ht="15" x14ac:dyDescent="0.25">
      <c r="B67" s="38">
        <v>61</v>
      </c>
      <c r="C67" s="600"/>
      <c r="D67" s="38"/>
      <c r="E67" s="38"/>
      <c r="F67" s="108" t="s">
        <v>1025</v>
      </c>
      <c r="G67" s="144" t="s">
        <v>1028</v>
      </c>
      <c r="H67" s="38"/>
      <c r="I67" s="108" t="s">
        <v>18</v>
      </c>
    </row>
    <row r="68" spans="2:9" ht="15.75" customHeight="1" x14ac:dyDescent="0.25">
      <c r="B68" s="38">
        <v>62</v>
      </c>
      <c r="C68" s="594" t="s">
        <v>1005</v>
      </c>
      <c r="D68" s="38"/>
      <c r="E68" s="38"/>
      <c r="F68" s="108" t="s">
        <v>1013</v>
      </c>
      <c r="G68" s="38" t="s">
        <v>1316</v>
      </c>
      <c r="H68" s="38"/>
      <c r="I68" s="108" t="s">
        <v>18</v>
      </c>
    </row>
    <row r="69" spans="2:9" ht="15" x14ac:dyDescent="0.25">
      <c r="B69" s="38">
        <v>63</v>
      </c>
      <c r="C69" s="595"/>
      <c r="D69" s="38"/>
      <c r="E69" s="38"/>
      <c r="F69" s="108" t="s">
        <v>611</v>
      </c>
      <c r="G69" s="38" t="s">
        <v>1316</v>
      </c>
      <c r="H69" s="38"/>
      <c r="I69" s="108" t="s">
        <v>16</v>
      </c>
    </row>
    <row r="70" spans="2:9" ht="15" x14ac:dyDescent="0.25">
      <c r="B70" s="38">
        <v>64</v>
      </c>
      <c r="C70" s="595"/>
      <c r="D70" s="38"/>
      <c r="E70" s="38"/>
      <c r="F70" s="108" t="s">
        <v>1019</v>
      </c>
      <c r="G70" s="38" t="s">
        <v>1316</v>
      </c>
      <c r="H70" s="38"/>
      <c r="I70" s="108" t="s">
        <v>18</v>
      </c>
    </row>
    <row r="71" spans="2:9" ht="15" x14ac:dyDescent="0.25">
      <c r="B71" s="38">
        <v>65</v>
      </c>
      <c r="C71" s="595"/>
      <c r="D71" s="38"/>
      <c r="E71" s="38"/>
      <c r="F71" s="108" t="s">
        <v>1014</v>
      </c>
      <c r="G71" s="38" t="s">
        <v>1316</v>
      </c>
      <c r="H71" s="38"/>
      <c r="I71" s="108" t="s">
        <v>97</v>
      </c>
    </row>
    <row r="72" spans="2:9" ht="15" x14ac:dyDescent="0.25">
      <c r="B72" s="38">
        <v>66</v>
      </c>
      <c r="C72" s="595"/>
      <c r="D72" s="38"/>
      <c r="E72" s="38"/>
      <c r="F72" s="108" t="s">
        <v>1015</v>
      </c>
      <c r="G72" s="38" t="s">
        <v>1316</v>
      </c>
      <c r="H72" s="38"/>
      <c r="I72" s="108" t="s">
        <v>97</v>
      </c>
    </row>
    <row r="73" spans="2:9" ht="15" x14ac:dyDescent="0.25">
      <c r="B73" s="38">
        <v>67</v>
      </c>
      <c r="C73" s="595"/>
      <c r="D73" s="38"/>
      <c r="E73" s="38"/>
      <c r="F73" s="144" t="s">
        <v>1017</v>
      </c>
      <c r="G73" s="38" t="s">
        <v>1316</v>
      </c>
      <c r="H73" s="38"/>
      <c r="I73" s="144" t="s">
        <v>7</v>
      </c>
    </row>
    <row r="74" spans="2:9" ht="15" x14ac:dyDescent="0.25">
      <c r="B74" s="38">
        <v>68</v>
      </c>
      <c r="C74" s="595"/>
      <c r="D74" s="38"/>
      <c r="E74" s="38"/>
      <c r="F74" s="108" t="s">
        <v>1018</v>
      </c>
      <c r="G74" s="38" t="s">
        <v>1316</v>
      </c>
      <c r="H74" s="38"/>
      <c r="I74" s="108" t="s">
        <v>96</v>
      </c>
    </row>
    <row r="75" spans="2:9" ht="15" x14ac:dyDescent="0.25">
      <c r="B75" s="38">
        <v>69</v>
      </c>
      <c r="C75" s="596"/>
      <c r="D75" s="38"/>
      <c r="E75" s="38"/>
      <c r="F75" s="108" t="s">
        <v>1020</v>
      </c>
      <c r="G75" s="38" t="s">
        <v>1316</v>
      </c>
      <c r="H75" s="38"/>
      <c r="I75" s="108" t="s">
        <v>61</v>
      </c>
    </row>
    <row r="76" spans="2:9" ht="20.25" customHeight="1" x14ac:dyDescent="0.3">
      <c r="B76" s="38"/>
      <c r="C76" s="243" t="s">
        <v>147</v>
      </c>
      <c r="D76" s="303">
        <v>21</v>
      </c>
      <c r="E76" s="303">
        <v>11</v>
      </c>
      <c r="F76" s="303">
        <v>37</v>
      </c>
      <c r="G76" s="303">
        <v>69</v>
      </c>
      <c r="H76" s="228"/>
      <c r="I76" s="228"/>
    </row>
    <row r="77" spans="2:9" ht="15.75" customHeight="1" x14ac:dyDescent="0.3">
      <c r="B77" s="50"/>
      <c r="C77" s="244"/>
      <c r="D77" s="50"/>
      <c r="E77" s="50"/>
      <c r="F77" s="50"/>
      <c r="G77" s="50"/>
      <c r="H77" s="50"/>
      <c r="I77" s="50"/>
    </row>
    <row r="78" spans="2:9" ht="12.75" customHeight="1" x14ac:dyDescent="0.25">
      <c r="B78" s="50"/>
      <c r="C78" s="585"/>
      <c r="D78" s="585"/>
      <c r="E78" s="50"/>
      <c r="F78" s="50"/>
      <c r="G78" s="50"/>
      <c r="H78" s="50"/>
      <c r="I78" s="50"/>
    </row>
    <row r="79" spans="2:9" ht="12" customHeight="1" x14ac:dyDescent="0.25">
      <c r="B79" s="50"/>
      <c r="C79" s="585"/>
      <c r="D79" s="585"/>
      <c r="E79" s="50"/>
      <c r="F79" s="50"/>
      <c r="G79" s="50"/>
      <c r="H79" s="50"/>
      <c r="I79" s="50"/>
    </row>
    <row r="80" spans="2:9" ht="12" customHeight="1" x14ac:dyDescent="0.25">
      <c r="B80" s="50"/>
      <c r="C80" s="585"/>
      <c r="D80" s="585"/>
      <c r="E80" s="50"/>
      <c r="F80" s="50"/>
      <c r="G80" s="50"/>
      <c r="H80" s="50"/>
      <c r="I80" s="50"/>
    </row>
    <row r="81" spans="2:9" ht="13.5" customHeight="1" x14ac:dyDescent="0.25">
      <c r="B81" s="50"/>
      <c r="C81" s="585"/>
      <c r="D81" s="585"/>
      <c r="E81" s="50"/>
      <c r="F81" s="50"/>
      <c r="G81" s="50"/>
      <c r="H81" s="50"/>
      <c r="I81" s="50"/>
    </row>
    <row r="82" spans="2:9" ht="13.5" customHeight="1" x14ac:dyDescent="0.25">
      <c r="C82" s="583"/>
      <c r="D82" s="583"/>
    </row>
    <row r="83" spans="2:9" ht="14.25" customHeight="1" x14ac:dyDescent="0.25">
      <c r="C83" s="583"/>
      <c r="D83" s="583"/>
    </row>
    <row r="84" spans="2:9" ht="13.5" customHeight="1" x14ac:dyDescent="0.25">
      <c r="C84" s="583"/>
      <c r="D84" s="583"/>
    </row>
    <row r="85" spans="2:9" ht="12.75" customHeight="1" x14ac:dyDescent="0.25">
      <c r="C85" s="583"/>
      <c r="D85" s="583"/>
    </row>
    <row r="86" spans="2:9" ht="12.75" customHeight="1" x14ac:dyDescent="0.25">
      <c r="C86" s="583"/>
      <c r="D86" s="583"/>
    </row>
    <row r="87" spans="2:9" ht="13.5" customHeight="1" x14ac:dyDescent="0.25">
      <c r="C87" s="583"/>
      <c r="D87" s="583"/>
    </row>
    <row r="88" spans="2:9" ht="12" customHeight="1" x14ac:dyDescent="0.25">
      <c r="C88" s="583"/>
      <c r="D88" s="583"/>
    </row>
  </sheetData>
  <mergeCells count="46">
    <mergeCell ref="D2:G3"/>
    <mergeCell ref="C50:C51"/>
    <mergeCell ref="H36:H38"/>
    <mergeCell ref="F39:F40"/>
    <mergeCell ref="C28:C42"/>
    <mergeCell ref="D31:D33"/>
    <mergeCell ref="D34:D35"/>
    <mergeCell ref="E36:E37"/>
    <mergeCell ref="H5:H6"/>
    <mergeCell ref="C81:D81"/>
    <mergeCell ref="C82:D82"/>
    <mergeCell ref="I5:I6"/>
    <mergeCell ref="C5:C6"/>
    <mergeCell ref="B5:B6"/>
    <mergeCell ref="C7:C27"/>
    <mergeCell ref="D5:F5"/>
    <mergeCell ref="G5:G6"/>
    <mergeCell ref="H44:H45"/>
    <mergeCell ref="C43:C49"/>
    <mergeCell ref="D28:D30"/>
    <mergeCell ref="C68:C75"/>
    <mergeCell ref="I53:I54"/>
    <mergeCell ref="C53:C55"/>
    <mergeCell ref="C57:C63"/>
    <mergeCell ref="C64:C67"/>
    <mergeCell ref="L19:M19"/>
    <mergeCell ref="Q6:Q7"/>
    <mergeCell ref="R6:R7"/>
    <mergeCell ref="C88:D88"/>
    <mergeCell ref="L8:M8"/>
    <mergeCell ref="L10:M10"/>
    <mergeCell ref="L11:M11"/>
    <mergeCell ref="L17:M17"/>
    <mergeCell ref="C83:D83"/>
    <mergeCell ref="C84:D84"/>
    <mergeCell ref="C85:D85"/>
    <mergeCell ref="C86:D86"/>
    <mergeCell ref="C87:D87"/>
    <mergeCell ref="C78:D78"/>
    <mergeCell ref="C79:D79"/>
    <mergeCell ref="C80:D80"/>
    <mergeCell ref="S6:S7"/>
    <mergeCell ref="L6:M6"/>
    <mergeCell ref="L7:M7"/>
    <mergeCell ref="L5:R5"/>
    <mergeCell ref="L18:M18"/>
  </mergeCells>
  <pageMargins left="3.125E-2" right="1.0416666666666666E-2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view="pageLayout" topLeftCell="A3" zoomScaleNormal="100" workbookViewId="0">
      <selection activeCell="E55" sqref="E55"/>
    </sheetView>
  </sheetViews>
  <sheetFormatPr defaultRowHeight="15.75" x14ac:dyDescent="0.25"/>
  <cols>
    <col min="1" max="1" width="5" style="293" customWidth="1"/>
    <col min="2" max="2" width="4" style="293" customWidth="1"/>
    <col min="3" max="3" width="3.28515625" style="293" customWidth="1"/>
    <col min="4" max="4" width="18" style="293" customWidth="1"/>
    <col min="5" max="5" width="17.5703125" style="293" customWidth="1"/>
    <col min="6" max="6" width="17.7109375" style="293" customWidth="1"/>
    <col min="7" max="7" width="8.28515625" style="293" customWidth="1"/>
    <col min="8" max="8" width="14.28515625" style="293" customWidth="1"/>
    <col min="9" max="16384" width="9.140625" style="293"/>
  </cols>
  <sheetData>
    <row r="1" spans="2:9" ht="1.5" hidden="1" customHeight="1" x14ac:dyDescent="0.25"/>
    <row r="2" spans="2:9" ht="1.5" hidden="1" customHeight="1" x14ac:dyDescent="0.25">
      <c r="D2" s="294"/>
      <c r="E2" s="294"/>
      <c r="F2" s="294"/>
      <c r="G2" s="294"/>
      <c r="H2" s="294"/>
    </row>
    <row r="3" spans="2:9" ht="36.75" customHeight="1" x14ac:dyDescent="0.25">
      <c r="D3" s="430" t="s">
        <v>1330</v>
      </c>
      <c r="E3" s="430"/>
      <c r="F3" s="430"/>
      <c r="G3" s="430"/>
      <c r="H3" s="430"/>
    </row>
    <row r="4" spans="2:9" ht="30" customHeight="1" x14ac:dyDescent="0.25">
      <c r="B4" s="2" t="s">
        <v>1333</v>
      </c>
      <c r="C4" s="2" t="s">
        <v>0</v>
      </c>
      <c r="D4" s="316" t="s">
        <v>113</v>
      </c>
      <c r="E4" s="316" t="s">
        <v>1331</v>
      </c>
      <c r="F4" s="316" t="s">
        <v>1335</v>
      </c>
      <c r="G4" s="316" t="s">
        <v>153</v>
      </c>
      <c r="H4" s="316" t="s">
        <v>1332</v>
      </c>
    </row>
    <row r="5" spans="2:9" ht="17.25" customHeight="1" x14ac:dyDescent="0.25">
      <c r="B5" s="2">
        <v>1</v>
      </c>
      <c r="C5" s="2">
        <v>1</v>
      </c>
      <c r="D5" s="249" t="s">
        <v>1334</v>
      </c>
      <c r="E5" s="317" t="s">
        <v>755</v>
      </c>
      <c r="F5" s="317" t="s">
        <v>1336</v>
      </c>
      <c r="G5" s="2" t="s">
        <v>228</v>
      </c>
      <c r="H5" s="2" t="s">
        <v>18</v>
      </c>
    </row>
    <row r="6" spans="2:9" ht="17.25" customHeight="1" x14ac:dyDescent="0.25">
      <c r="B6" s="2"/>
      <c r="C6" s="2">
        <v>2</v>
      </c>
      <c r="D6" s="249"/>
      <c r="E6" s="317" t="s">
        <v>760</v>
      </c>
      <c r="F6" s="317" t="s">
        <v>1336</v>
      </c>
      <c r="G6" s="2" t="s">
        <v>228</v>
      </c>
      <c r="H6" s="2" t="s">
        <v>18</v>
      </c>
    </row>
    <row r="7" spans="2:9" x14ac:dyDescent="0.25">
      <c r="B7" s="2">
        <v>2</v>
      </c>
      <c r="C7" s="2">
        <v>3</v>
      </c>
      <c r="D7" s="245" t="s">
        <v>1337</v>
      </c>
      <c r="E7" s="317" t="s">
        <v>979</v>
      </c>
      <c r="F7" s="317" t="s">
        <v>1032</v>
      </c>
      <c r="G7" s="2" t="s">
        <v>221</v>
      </c>
      <c r="H7" s="2" t="s">
        <v>231</v>
      </c>
    </row>
    <row r="8" spans="2:9" x14ac:dyDescent="0.25">
      <c r="B8" s="2"/>
      <c r="C8" s="2">
        <v>4</v>
      </c>
      <c r="D8" s="2"/>
      <c r="E8" s="317" t="s">
        <v>981</v>
      </c>
      <c r="F8" s="317" t="s">
        <v>1032</v>
      </c>
      <c r="G8" s="2" t="s">
        <v>228</v>
      </c>
      <c r="H8" s="2" t="s">
        <v>16</v>
      </c>
    </row>
    <row r="9" spans="2:9" x14ac:dyDescent="0.25">
      <c r="B9" s="2"/>
      <c r="C9" s="2">
        <v>5</v>
      </c>
      <c r="D9" s="2"/>
      <c r="E9" s="317" t="s">
        <v>1338</v>
      </c>
      <c r="F9" s="317" t="s">
        <v>1336</v>
      </c>
      <c r="G9" s="2" t="s">
        <v>228</v>
      </c>
      <c r="H9" s="2" t="s">
        <v>16</v>
      </c>
      <c r="I9" s="1"/>
    </row>
    <row r="10" spans="2:9" x14ac:dyDescent="0.25">
      <c r="B10" s="2">
        <v>3</v>
      </c>
      <c r="C10" s="2">
        <v>6</v>
      </c>
      <c r="D10" s="245" t="s">
        <v>341</v>
      </c>
      <c r="E10" s="317" t="s">
        <v>213</v>
      </c>
      <c r="F10" s="317" t="s">
        <v>1032</v>
      </c>
      <c r="G10" s="2" t="s">
        <v>157</v>
      </c>
      <c r="H10" s="2" t="s">
        <v>231</v>
      </c>
    </row>
    <row r="11" spans="2:9" x14ac:dyDescent="0.25">
      <c r="B11" s="2"/>
      <c r="C11" s="2">
        <v>7</v>
      </c>
      <c r="D11" s="2"/>
      <c r="E11" s="317" t="s">
        <v>219</v>
      </c>
      <c r="F11" s="317" t="s">
        <v>1032</v>
      </c>
      <c r="G11" s="2" t="s">
        <v>157</v>
      </c>
      <c r="H11" s="2" t="s">
        <v>231</v>
      </c>
    </row>
    <row r="12" spans="2:9" x14ac:dyDescent="0.25">
      <c r="B12" s="2"/>
      <c r="C12" s="2">
        <v>8</v>
      </c>
      <c r="D12" s="2"/>
      <c r="E12" s="317" t="s">
        <v>211</v>
      </c>
      <c r="F12" s="317" t="s">
        <v>1032</v>
      </c>
      <c r="G12" s="2" t="s">
        <v>157</v>
      </c>
      <c r="H12" s="2" t="s">
        <v>231</v>
      </c>
    </row>
    <row r="13" spans="2:9" x14ac:dyDescent="0.25">
      <c r="B13" s="2"/>
      <c r="C13" s="2">
        <v>9</v>
      </c>
      <c r="D13" s="2"/>
      <c r="E13" s="317" t="s">
        <v>226</v>
      </c>
      <c r="F13" s="317" t="s">
        <v>1032</v>
      </c>
      <c r="G13" s="2" t="s">
        <v>228</v>
      </c>
      <c r="H13" s="2" t="s">
        <v>231</v>
      </c>
    </row>
    <row r="14" spans="2:9" x14ac:dyDescent="0.25">
      <c r="B14" s="2"/>
      <c r="C14" s="2">
        <v>10</v>
      </c>
      <c r="D14" s="2"/>
      <c r="E14" s="317" t="s">
        <v>282</v>
      </c>
      <c r="F14" s="317" t="s">
        <v>1032</v>
      </c>
      <c r="G14" s="2" t="s">
        <v>228</v>
      </c>
      <c r="H14" s="2" t="s">
        <v>231</v>
      </c>
    </row>
    <row r="15" spans="2:9" x14ac:dyDescent="0.25">
      <c r="B15" s="2"/>
      <c r="C15" s="2">
        <v>11</v>
      </c>
      <c r="D15" s="2"/>
      <c r="E15" s="317" t="s">
        <v>229</v>
      </c>
      <c r="F15" s="317" t="s">
        <v>1032</v>
      </c>
      <c r="G15" s="2" t="s">
        <v>228</v>
      </c>
      <c r="H15" s="2" t="s">
        <v>231</v>
      </c>
    </row>
    <row r="16" spans="2:9" x14ac:dyDescent="0.25">
      <c r="B16" s="2">
        <v>4</v>
      </c>
      <c r="C16" s="2">
        <v>12</v>
      </c>
      <c r="D16" s="245" t="s">
        <v>741</v>
      </c>
      <c r="E16" s="317" t="s">
        <v>306</v>
      </c>
      <c r="F16" s="317" t="s">
        <v>1032</v>
      </c>
      <c r="G16" s="2" t="s">
        <v>157</v>
      </c>
      <c r="H16" s="2" t="s">
        <v>765</v>
      </c>
    </row>
    <row r="17" spans="2:11" x14ac:dyDescent="0.25">
      <c r="B17" s="2"/>
      <c r="C17" s="2">
        <v>13</v>
      </c>
      <c r="D17" s="2"/>
      <c r="E17" s="317" t="s">
        <v>301</v>
      </c>
      <c r="F17" s="317" t="s">
        <v>1032</v>
      </c>
      <c r="G17" s="2" t="s">
        <v>157</v>
      </c>
      <c r="H17" s="2" t="s">
        <v>1339</v>
      </c>
    </row>
    <row r="18" spans="2:11" x14ac:dyDescent="0.25">
      <c r="B18" s="2"/>
      <c r="C18" s="2">
        <v>14</v>
      </c>
      <c r="D18" s="2"/>
      <c r="E18" s="317" t="s">
        <v>305</v>
      </c>
      <c r="F18" s="317" t="s">
        <v>1032</v>
      </c>
      <c r="G18" s="2" t="s">
        <v>157</v>
      </c>
      <c r="H18" s="2" t="s">
        <v>435</v>
      </c>
      <c r="J18" s="271"/>
      <c r="K18" s="271"/>
    </row>
    <row r="19" spans="2:11" x14ac:dyDescent="0.25">
      <c r="B19" s="2"/>
      <c r="C19" s="2">
        <v>15</v>
      </c>
      <c r="D19" s="2"/>
      <c r="E19" s="317" t="s">
        <v>314</v>
      </c>
      <c r="F19" s="317" t="s">
        <v>1032</v>
      </c>
      <c r="G19" s="2" t="s">
        <v>157</v>
      </c>
      <c r="H19" s="2" t="s">
        <v>231</v>
      </c>
      <c r="J19" s="1"/>
      <c r="K19" s="1"/>
    </row>
    <row r="20" spans="2:11" x14ac:dyDescent="0.25">
      <c r="B20" s="2"/>
      <c r="C20" s="2">
        <v>16</v>
      </c>
      <c r="D20" s="2"/>
      <c r="E20" s="317" t="s">
        <v>304</v>
      </c>
      <c r="F20" s="317" t="s">
        <v>1032</v>
      </c>
      <c r="G20" s="2" t="s">
        <v>221</v>
      </c>
      <c r="H20" s="2" t="s">
        <v>435</v>
      </c>
      <c r="J20" s="295"/>
      <c r="K20" s="295"/>
    </row>
    <row r="21" spans="2:11" x14ac:dyDescent="0.25">
      <c r="B21" s="2"/>
      <c r="C21" s="2">
        <v>17</v>
      </c>
      <c r="D21" s="127"/>
      <c r="E21" s="2" t="s">
        <v>317</v>
      </c>
      <c r="F21" s="2" t="s">
        <v>1032</v>
      </c>
      <c r="G21" s="2" t="s">
        <v>221</v>
      </c>
      <c r="H21" s="2" t="s">
        <v>435</v>
      </c>
      <c r="J21" s="1"/>
      <c r="K21" s="1"/>
    </row>
    <row r="22" spans="2:11" x14ac:dyDescent="0.25">
      <c r="B22" s="2"/>
      <c r="C22" s="2">
        <v>18</v>
      </c>
      <c r="D22" s="2"/>
      <c r="E22" s="127" t="s">
        <v>308</v>
      </c>
      <c r="F22" s="127" t="s">
        <v>1032</v>
      </c>
      <c r="G22" s="2" t="s">
        <v>228</v>
      </c>
      <c r="H22" s="2" t="s">
        <v>765</v>
      </c>
      <c r="J22" s="1"/>
      <c r="K22" s="1"/>
    </row>
    <row r="23" spans="2:11" x14ac:dyDescent="0.25">
      <c r="B23" s="2"/>
      <c r="C23" s="2">
        <v>19</v>
      </c>
      <c r="D23" s="2"/>
      <c r="E23" s="2" t="s">
        <v>316</v>
      </c>
      <c r="F23" s="2" t="s">
        <v>1336</v>
      </c>
      <c r="G23" s="2" t="s">
        <v>228</v>
      </c>
      <c r="H23" s="2" t="s">
        <v>435</v>
      </c>
      <c r="J23" s="1"/>
      <c r="K23" s="1"/>
    </row>
    <row r="24" spans="2:11" x14ac:dyDescent="0.25">
      <c r="B24" s="2"/>
      <c r="C24" s="2">
        <v>20</v>
      </c>
      <c r="D24" s="2"/>
      <c r="E24" s="2" t="s">
        <v>319</v>
      </c>
      <c r="F24" s="2" t="s">
        <v>1336</v>
      </c>
      <c r="G24" s="2" t="s">
        <v>228</v>
      </c>
      <c r="H24" s="2" t="s">
        <v>1339</v>
      </c>
    </row>
    <row r="25" spans="2:11" x14ac:dyDescent="0.25">
      <c r="B25" s="2"/>
      <c r="C25" s="2">
        <v>21</v>
      </c>
      <c r="D25" s="2"/>
      <c r="E25" s="2" t="s">
        <v>307</v>
      </c>
      <c r="F25" s="2" t="s">
        <v>1336</v>
      </c>
      <c r="G25" s="2" t="s">
        <v>221</v>
      </c>
      <c r="H25" s="2" t="s">
        <v>435</v>
      </c>
    </row>
    <row r="26" spans="2:11" x14ac:dyDescent="0.25">
      <c r="B26" s="2">
        <v>5</v>
      </c>
      <c r="C26" s="2">
        <v>22</v>
      </c>
      <c r="D26" s="245" t="s">
        <v>1340</v>
      </c>
      <c r="E26" s="2" t="s">
        <v>1341</v>
      </c>
      <c r="F26" s="2" t="s">
        <v>1342</v>
      </c>
      <c r="G26" s="2" t="s">
        <v>157</v>
      </c>
      <c r="H26" s="2" t="s">
        <v>765</v>
      </c>
    </row>
    <row r="27" spans="2:11" x14ac:dyDescent="0.25">
      <c r="B27" s="2"/>
      <c r="C27" s="2">
        <v>23</v>
      </c>
      <c r="D27" s="2"/>
      <c r="E27" s="2" t="s">
        <v>984</v>
      </c>
      <c r="F27" s="2" t="s">
        <v>1342</v>
      </c>
      <c r="G27" s="2" t="s">
        <v>157</v>
      </c>
      <c r="H27" s="2" t="s">
        <v>765</v>
      </c>
    </row>
    <row r="28" spans="2:11" x14ac:dyDescent="0.25">
      <c r="B28" s="2"/>
      <c r="C28" s="2">
        <v>24</v>
      </c>
      <c r="D28" s="2"/>
      <c r="E28" s="2" t="s">
        <v>1106</v>
      </c>
      <c r="F28" s="2" t="s">
        <v>1342</v>
      </c>
      <c r="G28" s="2" t="s">
        <v>221</v>
      </c>
      <c r="H28" s="2" t="s">
        <v>765</v>
      </c>
    </row>
    <row r="29" spans="2:11" x14ac:dyDescent="0.25">
      <c r="B29" s="2"/>
      <c r="C29" s="2">
        <v>25</v>
      </c>
      <c r="D29" s="2"/>
      <c r="E29" s="2" t="s">
        <v>1366</v>
      </c>
      <c r="F29" s="2" t="s">
        <v>1342</v>
      </c>
      <c r="G29" s="2" t="s">
        <v>221</v>
      </c>
      <c r="H29" s="2" t="s">
        <v>765</v>
      </c>
    </row>
    <row r="30" spans="2:11" x14ac:dyDescent="0.25">
      <c r="B30" s="2">
        <v>6</v>
      </c>
      <c r="C30" s="2">
        <v>26</v>
      </c>
      <c r="D30" s="245" t="s">
        <v>549</v>
      </c>
      <c r="E30" s="2" t="s">
        <v>1261</v>
      </c>
      <c r="F30" s="2" t="s">
        <v>1336</v>
      </c>
      <c r="G30" s="2" t="s">
        <v>221</v>
      </c>
      <c r="H30" s="2" t="s">
        <v>18</v>
      </c>
    </row>
    <row r="31" spans="2:11" x14ac:dyDescent="0.25">
      <c r="B31" s="2"/>
      <c r="C31" s="2">
        <v>27</v>
      </c>
      <c r="D31" s="245"/>
      <c r="E31" s="2" t="s">
        <v>796</v>
      </c>
      <c r="F31" s="2" t="s">
        <v>1336</v>
      </c>
      <c r="G31" s="2" t="s">
        <v>228</v>
      </c>
      <c r="H31" s="2" t="s">
        <v>66</v>
      </c>
    </row>
    <row r="32" spans="2:11" x14ac:dyDescent="0.25">
      <c r="B32" s="2">
        <v>7</v>
      </c>
      <c r="C32" s="2">
        <v>28</v>
      </c>
      <c r="D32" s="245" t="s">
        <v>1344</v>
      </c>
      <c r="E32" s="2" t="s">
        <v>1345</v>
      </c>
      <c r="F32" s="2" t="s">
        <v>1032</v>
      </c>
      <c r="G32" s="2" t="s">
        <v>221</v>
      </c>
      <c r="H32" s="2" t="s">
        <v>765</v>
      </c>
    </row>
    <row r="33" spans="2:9" x14ac:dyDescent="0.25">
      <c r="B33" s="2"/>
      <c r="C33" s="2">
        <v>29</v>
      </c>
      <c r="D33" s="2"/>
      <c r="E33" s="2" t="s">
        <v>532</v>
      </c>
      <c r="F33" s="2" t="s">
        <v>1336</v>
      </c>
      <c r="G33" s="2" t="s">
        <v>228</v>
      </c>
      <c r="H33" s="2" t="s">
        <v>7</v>
      </c>
      <c r="I33" s="321"/>
    </row>
    <row r="34" spans="2:9" x14ac:dyDescent="0.25">
      <c r="B34" s="2"/>
      <c r="C34" s="2">
        <v>30</v>
      </c>
      <c r="D34" s="2"/>
      <c r="E34" s="2" t="s">
        <v>958</v>
      </c>
      <c r="F34" s="2" t="s">
        <v>1346</v>
      </c>
      <c r="G34" s="2" t="s">
        <v>157</v>
      </c>
      <c r="H34" s="2" t="s">
        <v>7</v>
      </c>
      <c r="I34" s="321"/>
    </row>
    <row r="35" spans="2:9" x14ac:dyDescent="0.25">
      <c r="B35" s="2"/>
      <c r="C35" s="2">
        <v>31</v>
      </c>
      <c r="D35" s="2"/>
      <c r="E35" s="2" t="s">
        <v>540</v>
      </c>
      <c r="F35" s="2" t="s">
        <v>1346</v>
      </c>
      <c r="G35" s="2" t="s">
        <v>221</v>
      </c>
      <c r="H35" s="2" t="s">
        <v>7</v>
      </c>
      <c r="I35" s="321"/>
    </row>
    <row r="36" spans="2:9" x14ac:dyDescent="0.25">
      <c r="B36" s="2"/>
      <c r="C36" s="2">
        <v>32</v>
      </c>
      <c r="D36" s="2"/>
      <c r="E36" s="2" t="s">
        <v>1347</v>
      </c>
      <c r="F36" s="201" t="s">
        <v>1349</v>
      </c>
      <c r="G36" s="2" t="s">
        <v>228</v>
      </c>
      <c r="H36" s="2" t="s">
        <v>18</v>
      </c>
      <c r="I36" s="321"/>
    </row>
    <row r="37" spans="2:9" x14ac:dyDescent="0.25">
      <c r="B37" s="2"/>
      <c r="C37" s="2">
        <v>33</v>
      </c>
      <c r="D37" s="2"/>
      <c r="E37" s="2" t="s">
        <v>1348</v>
      </c>
      <c r="F37" s="201" t="s">
        <v>1349</v>
      </c>
      <c r="G37" s="2" t="s">
        <v>228</v>
      </c>
      <c r="H37" s="2" t="s">
        <v>18</v>
      </c>
      <c r="I37" s="321"/>
    </row>
    <row r="38" spans="2:9" x14ac:dyDescent="0.25">
      <c r="B38" s="2"/>
      <c r="C38" s="2">
        <v>34</v>
      </c>
      <c r="D38" s="2"/>
      <c r="E38" s="2" t="s">
        <v>533</v>
      </c>
      <c r="F38" s="201" t="s">
        <v>1349</v>
      </c>
      <c r="G38" s="2" t="s">
        <v>228</v>
      </c>
      <c r="H38" s="2" t="s">
        <v>18</v>
      </c>
      <c r="I38" s="321"/>
    </row>
    <row r="39" spans="2:9" x14ac:dyDescent="0.25">
      <c r="B39" s="2"/>
      <c r="C39" s="2">
        <v>35</v>
      </c>
      <c r="D39" s="2"/>
      <c r="E39" s="2" t="s">
        <v>613</v>
      </c>
      <c r="F39" s="201" t="s">
        <v>1349</v>
      </c>
      <c r="G39" s="2" t="s">
        <v>228</v>
      </c>
      <c r="H39" s="2" t="s">
        <v>18</v>
      </c>
      <c r="I39" s="321"/>
    </row>
    <row r="40" spans="2:9" x14ac:dyDescent="0.25">
      <c r="B40" s="2"/>
      <c r="C40" s="2">
        <v>36</v>
      </c>
      <c r="D40" s="2"/>
      <c r="E40" s="2" t="s">
        <v>1062</v>
      </c>
      <c r="F40" s="201" t="s">
        <v>1349</v>
      </c>
      <c r="G40" s="2" t="s">
        <v>228</v>
      </c>
      <c r="H40" s="2" t="s">
        <v>96</v>
      </c>
    </row>
    <row r="41" spans="2:9" x14ac:dyDescent="0.25">
      <c r="B41" s="2">
        <v>8</v>
      </c>
      <c r="C41" s="2">
        <v>37</v>
      </c>
      <c r="D41" s="245" t="s">
        <v>1350</v>
      </c>
      <c r="E41" s="2" t="s">
        <v>537</v>
      </c>
      <c r="F41" s="2" t="s">
        <v>1032</v>
      </c>
      <c r="G41" s="2" t="s">
        <v>157</v>
      </c>
      <c r="H41" s="2" t="s">
        <v>7</v>
      </c>
    </row>
    <row r="42" spans="2:9" x14ac:dyDescent="0.25">
      <c r="B42" s="2"/>
      <c r="C42" s="2">
        <v>38</v>
      </c>
      <c r="D42" s="2"/>
      <c r="E42" s="2" t="s">
        <v>516</v>
      </c>
      <c r="F42" s="2" t="s">
        <v>1336</v>
      </c>
      <c r="G42" s="2" t="s">
        <v>221</v>
      </c>
      <c r="H42" s="2" t="s">
        <v>7</v>
      </c>
    </row>
    <row r="43" spans="2:9" x14ac:dyDescent="0.25">
      <c r="B43" s="2"/>
      <c r="C43" s="2">
        <v>39</v>
      </c>
      <c r="D43" s="2"/>
      <c r="E43" s="2" t="s">
        <v>518</v>
      </c>
      <c r="F43" s="2" t="s">
        <v>1336</v>
      </c>
      <c r="G43" s="2" t="s">
        <v>221</v>
      </c>
      <c r="H43" s="2" t="s">
        <v>7</v>
      </c>
    </row>
    <row r="44" spans="2:9" x14ac:dyDescent="0.25">
      <c r="B44" s="2"/>
      <c r="C44" s="2">
        <v>40</v>
      </c>
      <c r="D44" s="2"/>
      <c r="E44" s="2" t="s">
        <v>1351</v>
      </c>
      <c r="F44" s="2" t="s">
        <v>1336</v>
      </c>
      <c r="G44" s="2" t="s">
        <v>221</v>
      </c>
      <c r="H44" s="2" t="s">
        <v>7</v>
      </c>
    </row>
    <row r="45" spans="2:9" x14ac:dyDescent="0.25">
      <c r="B45" s="2"/>
      <c r="C45" s="2">
        <v>41</v>
      </c>
      <c r="D45" s="2"/>
      <c r="E45" s="2" t="s">
        <v>527</v>
      </c>
      <c r="F45" s="2" t="s">
        <v>1336</v>
      </c>
      <c r="G45" s="2" t="s">
        <v>228</v>
      </c>
      <c r="H45" s="2" t="s">
        <v>7</v>
      </c>
    </row>
    <row r="46" spans="2:9" x14ac:dyDescent="0.25">
      <c r="B46" s="2"/>
      <c r="C46" s="2">
        <v>42</v>
      </c>
      <c r="D46" s="2"/>
      <c r="E46" s="2" t="s">
        <v>522</v>
      </c>
      <c r="F46" s="2" t="s">
        <v>1336</v>
      </c>
      <c r="G46" s="2" t="s">
        <v>228</v>
      </c>
      <c r="H46" s="2" t="s">
        <v>7</v>
      </c>
    </row>
    <row r="47" spans="2:9" x14ac:dyDescent="0.25">
      <c r="B47" s="2"/>
      <c r="C47" s="2">
        <v>43</v>
      </c>
      <c r="D47" s="2"/>
      <c r="E47" s="2" t="s">
        <v>1352</v>
      </c>
      <c r="F47" s="2" t="s">
        <v>1336</v>
      </c>
      <c r="G47" s="2" t="s">
        <v>228</v>
      </c>
      <c r="H47" s="2" t="s">
        <v>7</v>
      </c>
    </row>
    <row r="48" spans="2:9" x14ac:dyDescent="0.25">
      <c r="B48" s="2"/>
      <c r="C48" s="2">
        <v>44</v>
      </c>
      <c r="D48" s="2"/>
      <c r="E48" s="2" t="s">
        <v>991</v>
      </c>
      <c r="F48" s="2" t="s">
        <v>1032</v>
      </c>
      <c r="G48" s="2" t="s">
        <v>157</v>
      </c>
      <c r="H48" s="2" t="s">
        <v>765</v>
      </c>
    </row>
    <row r="49" spans="2:8" x14ac:dyDescent="0.25">
      <c r="B49" s="2">
        <v>9</v>
      </c>
      <c r="C49" s="2">
        <v>45</v>
      </c>
      <c r="D49" s="245" t="s">
        <v>13</v>
      </c>
      <c r="E49" s="2" t="s">
        <v>993</v>
      </c>
      <c r="F49" s="2" t="s">
        <v>1032</v>
      </c>
      <c r="G49" s="2" t="s">
        <v>228</v>
      </c>
      <c r="H49" s="2" t="s">
        <v>12</v>
      </c>
    </row>
    <row r="50" spans="2:8" x14ac:dyDescent="0.25">
      <c r="B50" s="2"/>
      <c r="C50" s="2">
        <v>46</v>
      </c>
      <c r="D50" s="2"/>
      <c r="E50" s="2" t="s">
        <v>995</v>
      </c>
      <c r="F50" s="2" t="s">
        <v>1032</v>
      </c>
      <c r="G50" s="2" t="s">
        <v>228</v>
      </c>
      <c r="H50" s="2" t="s">
        <v>18</v>
      </c>
    </row>
    <row r="51" spans="2:8" x14ac:dyDescent="0.25">
      <c r="B51" s="2"/>
      <c r="C51" s="2">
        <v>47</v>
      </c>
      <c r="D51" s="2"/>
      <c r="E51" s="2" t="s">
        <v>997</v>
      </c>
      <c r="F51" s="2" t="s">
        <v>1032</v>
      </c>
      <c r="G51" s="2" t="s">
        <v>228</v>
      </c>
      <c r="H51" s="2" t="s">
        <v>60</v>
      </c>
    </row>
    <row r="52" spans="2:8" x14ac:dyDescent="0.25">
      <c r="B52" s="2"/>
      <c r="C52" s="2">
        <v>48</v>
      </c>
      <c r="D52" s="2"/>
      <c r="E52" s="2" t="s">
        <v>999</v>
      </c>
      <c r="F52" s="2" t="s">
        <v>1032</v>
      </c>
      <c r="G52" s="2" t="s">
        <v>228</v>
      </c>
      <c r="H52" s="2" t="s">
        <v>97</v>
      </c>
    </row>
    <row r="53" spans="2:8" x14ac:dyDescent="0.25">
      <c r="B53" s="2"/>
      <c r="C53" s="2">
        <v>49</v>
      </c>
      <c r="D53" s="2"/>
      <c r="E53" s="2" t="s">
        <v>1213</v>
      </c>
      <c r="F53" s="2" t="s">
        <v>1342</v>
      </c>
      <c r="G53" s="2" t="s">
        <v>157</v>
      </c>
      <c r="H53" s="2" t="s">
        <v>97</v>
      </c>
    </row>
    <row r="54" spans="2:8" x14ac:dyDescent="0.25">
      <c r="B54" s="2"/>
      <c r="C54" s="2">
        <v>50</v>
      </c>
      <c r="D54" s="2"/>
      <c r="E54" s="2" t="s">
        <v>1353</v>
      </c>
      <c r="F54" s="2" t="s">
        <v>1342</v>
      </c>
      <c r="G54" s="2" t="s">
        <v>157</v>
      </c>
      <c r="H54" s="2" t="s">
        <v>97</v>
      </c>
    </row>
    <row r="55" spans="2:8" x14ac:dyDescent="0.25">
      <c r="B55" s="2"/>
      <c r="C55" s="2">
        <v>51</v>
      </c>
      <c r="D55" s="2"/>
      <c r="E55" s="2" t="s">
        <v>1198</v>
      </c>
      <c r="F55" s="2" t="s">
        <v>1342</v>
      </c>
      <c r="G55" s="2" t="s">
        <v>157</v>
      </c>
      <c r="H55" s="2" t="s">
        <v>97</v>
      </c>
    </row>
    <row r="56" spans="2:8" x14ac:dyDescent="0.25">
      <c r="B56" s="2"/>
      <c r="C56" s="2">
        <v>52</v>
      </c>
      <c r="D56" s="2"/>
      <c r="E56" s="2" t="s">
        <v>1194</v>
      </c>
      <c r="F56" s="2" t="s">
        <v>1342</v>
      </c>
      <c r="G56" s="2" t="s">
        <v>221</v>
      </c>
      <c r="H56" s="2" t="s">
        <v>14</v>
      </c>
    </row>
    <row r="57" spans="2:8" x14ac:dyDescent="0.25">
      <c r="B57" s="2"/>
      <c r="C57" s="2">
        <v>53</v>
      </c>
      <c r="D57" s="2"/>
      <c r="E57" s="2" t="s">
        <v>1192</v>
      </c>
      <c r="F57" s="2" t="s">
        <v>1342</v>
      </c>
      <c r="G57" s="2" t="s">
        <v>221</v>
      </c>
      <c r="H57" s="2" t="s">
        <v>97</v>
      </c>
    </row>
    <row r="58" spans="2:8" x14ac:dyDescent="0.25">
      <c r="B58" s="2">
        <v>10</v>
      </c>
      <c r="C58" s="2">
        <v>54</v>
      </c>
      <c r="D58" s="245" t="s">
        <v>1359</v>
      </c>
      <c r="E58" s="2" t="s">
        <v>1138</v>
      </c>
      <c r="F58" s="2" t="s">
        <v>1343</v>
      </c>
      <c r="G58" s="2" t="s">
        <v>157</v>
      </c>
      <c r="H58" s="2" t="s">
        <v>18</v>
      </c>
    </row>
    <row r="59" spans="2:8" x14ac:dyDescent="0.25">
      <c r="B59" s="2"/>
      <c r="C59" s="2">
        <v>55</v>
      </c>
      <c r="D59" s="2"/>
      <c r="E59" s="2" t="s">
        <v>1115</v>
      </c>
      <c r="F59" s="2" t="s">
        <v>1343</v>
      </c>
      <c r="G59" s="2" t="s">
        <v>221</v>
      </c>
      <c r="H59" s="2" t="s">
        <v>7</v>
      </c>
    </row>
    <row r="60" spans="2:8" x14ac:dyDescent="0.25">
      <c r="B60" s="2"/>
      <c r="C60" s="2">
        <v>56</v>
      </c>
      <c r="D60" s="2"/>
      <c r="E60" s="2" t="s">
        <v>1157</v>
      </c>
      <c r="F60" s="2" t="s">
        <v>1336</v>
      </c>
      <c r="G60" s="2" t="s">
        <v>221</v>
      </c>
      <c r="H60" s="2" t="s">
        <v>18</v>
      </c>
    </row>
    <row r="61" spans="2:8" x14ac:dyDescent="0.25">
      <c r="B61" s="2"/>
      <c r="C61" s="2">
        <v>57</v>
      </c>
      <c r="D61" s="2"/>
      <c r="E61" s="2" t="s">
        <v>373</v>
      </c>
      <c r="F61" s="2" t="s">
        <v>1336</v>
      </c>
      <c r="G61" s="2" t="s">
        <v>228</v>
      </c>
      <c r="H61" s="2" t="s">
        <v>18</v>
      </c>
    </row>
    <row r="62" spans="2:8" x14ac:dyDescent="0.25">
      <c r="B62" s="2"/>
      <c r="C62" s="2">
        <v>58</v>
      </c>
      <c r="D62" s="2"/>
      <c r="E62" s="2" t="s">
        <v>1121</v>
      </c>
      <c r="F62" s="2" t="s">
        <v>1336</v>
      </c>
      <c r="G62" s="2" t="s">
        <v>228</v>
      </c>
      <c r="H62" s="2" t="s">
        <v>18</v>
      </c>
    </row>
    <row r="63" spans="2:8" x14ac:dyDescent="0.25">
      <c r="B63" s="2"/>
      <c r="C63" s="2">
        <v>59</v>
      </c>
      <c r="D63" s="2"/>
      <c r="E63" s="2" t="s">
        <v>1360</v>
      </c>
      <c r="F63" s="2" t="s">
        <v>1336</v>
      </c>
      <c r="G63" s="2" t="s">
        <v>228</v>
      </c>
      <c r="H63" s="2" t="s">
        <v>18</v>
      </c>
    </row>
    <row r="64" spans="2:8" x14ac:dyDescent="0.25">
      <c r="B64" s="2">
        <v>11</v>
      </c>
      <c r="C64" s="2">
        <v>60</v>
      </c>
      <c r="D64" s="245" t="s">
        <v>1354</v>
      </c>
      <c r="E64" s="2" t="s">
        <v>1318</v>
      </c>
      <c r="F64" s="2" t="s">
        <v>1355</v>
      </c>
      <c r="G64" s="2" t="s">
        <v>228</v>
      </c>
      <c r="H64" s="2" t="s">
        <v>18</v>
      </c>
    </row>
    <row r="65" spans="2:8" x14ac:dyDescent="0.25">
      <c r="B65" s="2">
        <v>12</v>
      </c>
      <c r="C65" s="2">
        <v>61</v>
      </c>
      <c r="D65" s="245" t="s">
        <v>1356</v>
      </c>
      <c r="E65" s="2" t="s">
        <v>1030</v>
      </c>
      <c r="F65" s="2" t="s">
        <v>1343</v>
      </c>
      <c r="G65" s="2" t="s">
        <v>228</v>
      </c>
      <c r="H65" s="2" t="s">
        <v>96</v>
      </c>
    </row>
    <row r="66" spans="2:8" x14ac:dyDescent="0.25">
      <c r="B66" s="2"/>
      <c r="C66" s="2">
        <v>62</v>
      </c>
      <c r="D66" s="2"/>
      <c r="E66" s="2" t="s">
        <v>1024</v>
      </c>
      <c r="F66" s="2" t="s">
        <v>1343</v>
      </c>
      <c r="G66" s="2" t="s">
        <v>228</v>
      </c>
      <c r="H66" s="2" t="s">
        <v>96</v>
      </c>
    </row>
    <row r="67" spans="2:8" x14ac:dyDescent="0.25">
      <c r="B67" s="2"/>
      <c r="C67" s="2">
        <v>63</v>
      </c>
      <c r="D67" s="2"/>
      <c r="E67" s="2" t="s">
        <v>1029</v>
      </c>
      <c r="F67" s="2" t="s">
        <v>1343</v>
      </c>
      <c r="G67" s="2" t="s">
        <v>228</v>
      </c>
      <c r="H67" s="2" t="s">
        <v>96</v>
      </c>
    </row>
    <row r="68" spans="2:8" x14ac:dyDescent="0.25">
      <c r="B68" s="2"/>
      <c r="C68" s="2">
        <v>64</v>
      </c>
      <c r="D68" s="2"/>
      <c r="E68" s="2" t="s">
        <v>1076</v>
      </c>
      <c r="F68" s="2" t="s">
        <v>1032</v>
      </c>
      <c r="G68" s="2" t="s">
        <v>228</v>
      </c>
      <c r="H68" s="2" t="s">
        <v>96</v>
      </c>
    </row>
    <row r="69" spans="2:8" x14ac:dyDescent="0.25">
      <c r="B69" s="2"/>
      <c r="C69" s="2">
        <v>65</v>
      </c>
      <c r="D69" s="2"/>
      <c r="E69" s="2" t="s">
        <v>1257</v>
      </c>
      <c r="F69" s="2" t="s">
        <v>1032</v>
      </c>
      <c r="G69" s="2" t="s">
        <v>228</v>
      </c>
      <c r="H69" s="2" t="s">
        <v>96</v>
      </c>
    </row>
    <row r="70" spans="2:8" x14ac:dyDescent="0.25">
      <c r="B70" s="2"/>
      <c r="C70" s="2">
        <v>66</v>
      </c>
      <c r="D70" s="2"/>
      <c r="E70" s="2" t="s">
        <v>1025</v>
      </c>
      <c r="F70" s="2" t="s">
        <v>1032</v>
      </c>
      <c r="G70" s="2" t="s">
        <v>228</v>
      </c>
      <c r="H70" s="2" t="s">
        <v>18</v>
      </c>
    </row>
    <row r="71" spans="2:8" x14ac:dyDescent="0.25">
      <c r="B71" s="2">
        <v>13</v>
      </c>
      <c r="C71" s="2">
        <v>67</v>
      </c>
      <c r="D71" s="245" t="s">
        <v>1357</v>
      </c>
      <c r="E71" s="108" t="s">
        <v>611</v>
      </c>
      <c r="F71" s="2" t="s">
        <v>1032</v>
      </c>
      <c r="G71" s="2" t="s">
        <v>228</v>
      </c>
      <c r="H71" s="108" t="s">
        <v>16</v>
      </c>
    </row>
    <row r="72" spans="2:8" x14ac:dyDescent="0.25">
      <c r="B72" s="2"/>
      <c r="C72" s="2">
        <v>68</v>
      </c>
      <c r="D72" s="245"/>
      <c r="E72" s="108" t="s">
        <v>1019</v>
      </c>
      <c r="F72" s="2" t="s">
        <v>1032</v>
      </c>
      <c r="G72" s="2" t="s">
        <v>228</v>
      </c>
      <c r="H72" s="108" t="s">
        <v>18</v>
      </c>
    </row>
    <row r="73" spans="2:8" x14ac:dyDescent="0.25">
      <c r="B73" s="2"/>
      <c r="C73" s="2">
        <v>69</v>
      </c>
      <c r="D73" s="2"/>
      <c r="E73" s="108" t="s">
        <v>1014</v>
      </c>
      <c r="F73" s="2" t="s">
        <v>1032</v>
      </c>
      <c r="G73" s="2" t="s">
        <v>228</v>
      </c>
      <c r="H73" s="108" t="s">
        <v>97</v>
      </c>
    </row>
    <row r="74" spans="2:8" x14ac:dyDescent="0.25">
      <c r="B74" s="2"/>
      <c r="C74" s="2">
        <v>70</v>
      </c>
      <c r="D74" s="2"/>
      <c r="E74" s="108" t="s">
        <v>1015</v>
      </c>
      <c r="F74" s="2" t="s">
        <v>1032</v>
      </c>
      <c r="G74" s="2" t="s">
        <v>228</v>
      </c>
      <c r="H74" s="108" t="s">
        <v>97</v>
      </c>
    </row>
    <row r="75" spans="2:8" x14ac:dyDescent="0.25">
      <c r="B75" s="2"/>
      <c r="C75" s="2">
        <v>71</v>
      </c>
      <c r="D75" s="2"/>
      <c r="E75" s="108" t="s">
        <v>1017</v>
      </c>
      <c r="F75" s="2" t="s">
        <v>1032</v>
      </c>
      <c r="G75" s="2" t="s">
        <v>228</v>
      </c>
      <c r="H75" s="144" t="s">
        <v>7</v>
      </c>
    </row>
    <row r="76" spans="2:8" x14ac:dyDescent="0.25">
      <c r="B76" s="2"/>
      <c r="C76" s="2">
        <v>72</v>
      </c>
      <c r="D76" s="2"/>
      <c r="E76" s="108" t="s">
        <v>1018</v>
      </c>
      <c r="F76" s="2" t="s">
        <v>1032</v>
      </c>
      <c r="G76" s="2" t="s">
        <v>228</v>
      </c>
      <c r="H76" s="108" t="s">
        <v>96</v>
      </c>
    </row>
    <row r="77" spans="2:8" x14ac:dyDescent="0.25">
      <c r="B77" s="2"/>
      <c r="C77" s="2">
        <v>73</v>
      </c>
      <c r="D77" s="2"/>
      <c r="E77" s="108" t="s">
        <v>1020</v>
      </c>
      <c r="F77" s="2" t="s">
        <v>1032</v>
      </c>
      <c r="G77" s="2" t="s">
        <v>228</v>
      </c>
      <c r="H77" s="108" t="s">
        <v>61</v>
      </c>
    </row>
    <row r="78" spans="2:8" x14ac:dyDescent="0.25">
      <c r="B78" s="2">
        <v>14</v>
      </c>
      <c r="C78" s="2">
        <v>74</v>
      </c>
      <c r="D78" s="245" t="s">
        <v>1358</v>
      </c>
      <c r="E78" s="2" t="s">
        <v>836</v>
      </c>
      <c r="F78" s="2" t="s">
        <v>1032</v>
      </c>
      <c r="G78" s="2" t="s">
        <v>228</v>
      </c>
      <c r="H78" s="2" t="s">
        <v>96</v>
      </c>
    </row>
    <row r="79" spans="2:8" x14ac:dyDescent="0.25">
      <c r="B79" s="2"/>
      <c r="C79" s="2">
        <v>75</v>
      </c>
      <c r="D79" s="2"/>
      <c r="E79" s="2" t="s">
        <v>1168</v>
      </c>
      <c r="F79" s="2" t="s">
        <v>1336</v>
      </c>
      <c r="G79" s="2" t="s">
        <v>228</v>
      </c>
      <c r="H79" s="2" t="s">
        <v>18</v>
      </c>
    </row>
    <row r="80" spans="2:8" x14ac:dyDescent="0.25">
      <c r="B80" s="2"/>
      <c r="C80" s="2">
        <v>76</v>
      </c>
      <c r="D80" s="245"/>
      <c r="E80" s="2" t="s">
        <v>1171</v>
      </c>
      <c r="F80" s="2" t="s">
        <v>1336</v>
      </c>
      <c r="G80" s="2" t="s">
        <v>228</v>
      </c>
      <c r="H80" s="2" t="s">
        <v>18</v>
      </c>
    </row>
    <row r="81" spans="2:8" x14ac:dyDescent="0.25">
      <c r="B81" s="2"/>
      <c r="C81" s="2">
        <v>77</v>
      </c>
      <c r="D81" s="2"/>
      <c r="E81" s="2" t="s">
        <v>826</v>
      </c>
      <c r="F81" s="2" t="s">
        <v>1336</v>
      </c>
      <c r="G81" s="2" t="s">
        <v>228</v>
      </c>
      <c r="H81" s="2" t="s">
        <v>18</v>
      </c>
    </row>
    <row r="82" spans="2:8" x14ac:dyDescent="0.25">
      <c r="B82" s="2"/>
      <c r="C82" s="2">
        <v>78</v>
      </c>
      <c r="D82" s="2"/>
      <c r="E82" s="2" t="s">
        <v>1166</v>
      </c>
      <c r="F82" s="2" t="s">
        <v>1336</v>
      </c>
      <c r="G82" s="2" t="s">
        <v>228</v>
      </c>
      <c r="H82" s="2" t="s">
        <v>18</v>
      </c>
    </row>
    <row r="89" spans="2:8" x14ac:dyDescent="0.25">
      <c r="B89" s="322"/>
      <c r="C89" s="322"/>
      <c r="D89" s="322"/>
      <c r="E89" s="322" t="s">
        <v>1361</v>
      </c>
      <c r="F89" s="322"/>
      <c r="G89" s="322"/>
      <c r="H89" s="322"/>
    </row>
    <row r="90" spans="2:8" x14ac:dyDescent="0.25">
      <c r="B90" s="322" t="s">
        <v>1333</v>
      </c>
      <c r="C90" s="322" t="s">
        <v>0</v>
      </c>
      <c r="D90" s="322" t="s">
        <v>113</v>
      </c>
      <c r="E90" s="322" t="s">
        <v>1362</v>
      </c>
      <c r="F90" s="322" t="s">
        <v>1363</v>
      </c>
      <c r="G90" s="322"/>
      <c r="H90" s="322" t="s">
        <v>1332</v>
      </c>
    </row>
    <row r="91" spans="2:8" x14ac:dyDescent="0.25">
      <c r="B91" s="322"/>
      <c r="C91" s="322">
        <v>1</v>
      </c>
      <c r="D91" s="322" t="s">
        <v>47</v>
      </c>
      <c r="E91" s="322" t="s">
        <v>1199</v>
      </c>
      <c r="F91" s="322" t="s">
        <v>1364</v>
      </c>
      <c r="G91" s="322"/>
      <c r="H91" s="322"/>
    </row>
    <row r="92" spans="2:8" x14ac:dyDescent="0.25">
      <c r="B92" s="322"/>
      <c r="C92" s="322">
        <v>2</v>
      </c>
      <c r="D92" s="322" t="s">
        <v>54</v>
      </c>
      <c r="E92" s="322" t="s">
        <v>757</v>
      </c>
      <c r="F92" s="322" t="s">
        <v>1365</v>
      </c>
      <c r="G92" s="322"/>
      <c r="H92" s="322"/>
    </row>
    <row r="93" spans="2:8" x14ac:dyDescent="0.25">
      <c r="B93" s="322"/>
      <c r="C93" s="322">
        <v>3</v>
      </c>
      <c r="D93" s="322" t="s">
        <v>90</v>
      </c>
      <c r="E93" s="322" t="s">
        <v>234</v>
      </c>
      <c r="F93" s="322" t="s">
        <v>1367</v>
      </c>
      <c r="G93" s="322"/>
      <c r="H93" s="322"/>
    </row>
    <row r="94" spans="2:8" x14ac:dyDescent="0.25">
      <c r="B94" s="322"/>
      <c r="C94" s="322">
        <v>4</v>
      </c>
      <c r="D94" s="322" t="s">
        <v>978</v>
      </c>
      <c r="E94" s="322" t="s">
        <v>235</v>
      </c>
      <c r="F94" s="322" t="s">
        <v>1368</v>
      </c>
      <c r="G94" s="322"/>
      <c r="H94" s="322"/>
    </row>
    <row r="95" spans="2:8" x14ac:dyDescent="0.25">
      <c r="B95" s="322"/>
      <c r="C95" s="322">
        <v>5</v>
      </c>
      <c r="D95" s="322"/>
      <c r="E95" s="322" t="s">
        <v>222</v>
      </c>
      <c r="F95" s="322" t="s">
        <v>1369</v>
      </c>
      <c r="G95" s="322"/>
      <c r="H95" s="322"/>
    </row>
    <row r="96" spans="2:8" x14ac:dyDescent="0.25">
      <c r="B96" s="322"/>
      <c r="C96" s="322">
        <v>6</v>
      </c>
      <c r="D96" s="322" t="s">
        <v>977</v>
      </c>
      <c r="E96" s="322" t="s">
        <v>322</v>
      </c>
      <c r="F96" s="322" t="s">
        <v>1370</v>
      </c>
      <c r="G96" s="322"/>
      <c r="H96" s="322"/>
    </row>
    <row r="97" spans="2:8" x14ac:dyDescent="0.25">
      <c r="B97" s="322"/>
      <c r="C97" s="322">
        <v>7</v>
      </c>
      <c r="D97" s="322"/>
      <c r="E97" s="322" t="s">
        <v>325</v>
      </c>
      <c r="F97" s="322" t="s">
        <v>1371</v>
      </c>
      <c r="G97" s="322"/>
      <c r="H97" s="322"/>
    </row>
    <row r="98" spans="2:8" x14ac:dyDescent="0.25">
      <c r="B98" s="322"/>
      <c r="C98" s="322">
        <v>8</v>
      </c>
      <c r="D98" s="322" t="s">
        <v>51</v>
      </c>
      <c r="E98" s="322" t="s">
        <v>1264</v>
      </c>
      <c r="F98" s="322" t="s">
        <v>1372</v>
      </c>
      <c r="G98" s="322"/>
      <c r="H98" s="322"/>
    </row>
    <row r="99" spans="2:8" x14ac:dyDescent="0.25">
      <c r="B99" s="322"/>
      <c r="C99" s="322">
        <v>9</v>
      </c>
      <c r="D99" s="322"/>
      <c r="E99" s="322" t="s">
        <v>1266</v>
      </c>
      <c r="F99" s="322" t="s">
        <v>1373</v>
      </c>
      <c r="G99" s="322"/>
      <c r="H99" s="322"/>
    </row>
    <row r="100" spans="2:8" x14ac:dyDescent="0.25">
      <c r="B100" s="322"/>
      <c r="C100" s="322">
        <v>10</v>
      </c>
      <c r="D100" s="322" t="s">
        <v>1374</v>
      </c>
      <c r="E100" s="322" t="s">
        <v>530</v>
      </c>
      <c r="F100" s="322"/>
      <c r="G100" s="322"/>
      <c r="H100" s="322"/>
    </row>
    <row r="101" spans="2:8" x14ac:dyDescent="0.25">
      <c r="B101" s="322"/>
      <c r="C101" s="322">
        <v>11</v>
      </c>
      <c r="D101" s="322" t="s">
        <v>82</v>
      </c>
      <c r="E101" s="322" t="s">
        <v>524</v>
      </c>
      <c r="F101" s="322" t="s">
        <v>1375</v>
      </c>
      <c r="G101" s="322"/>
      <c r="H101" s="322"/>
    </row>
    <row r="102" spans="2:8" x14ac:dyDescent="0.25">
      <c r="B102" s="322"/>
      <c r="C102" s="322">
        <v>12</v>
      </c>
      <c r="D102" s="322" t="s">
        <v>1376</v>
      </c>
      <c r="E102" s="322" t="s">
        <v>1013</v>
      </c>
      <c r="F102" s="322" t="s">
        <v>1380</v>
      </c>
      <c r="G102" s="322"/>
      <c r="H102" s="322"/>
    </row>
    <row r="103" spans="2:8" x14ac:dyDescent="0.25">
      <c r="B103" s="322"/>
      <c r="C103" s="322">
        <v>13</v>
      </c>
      <c r="D103" s="322"/>
      <c r="E103" s="322" t="s">
        <v>1113</v>
      </c>
      <c r="F103" s="322" t="s">
        <v>1377</v>
      </c>
      <c r="G103" s="322"/>
      <c r="H103" s="322"/>
    </row>
    <row r="104" spans="2:8" x14ac:dyDescent="0.25">
      <c r="B104" s="322"/>
      <c r="C104" s="322">
        <v>14</v>
      </c>
      <c r="D104" s="322" t="s">
        <v>81</v>
      </c>
      <c r="E104" s="322" t="s">
        <v>990</v>
      </c>
      <c r="F104" s="322" t="s">
        <v>1378</v>
      </c>
      <c r="G104" s="322"/>
      <c r="H104" s="322"/>
    </row>
    <row r="105" spans="2:8" x14ac:dyDescent="0.25">
      <c r="B105" s="322"/>
      <c r="C105" s="322">
        <v>15</v>
      </c>
      <c r="D105" s="322"/>
      <c r="E105" s="322" t="s">
        <v>999</v>
      </c>
      <c r="F105" s="322" t="s">
        <v>1379</v>
      </c>
      <c r="G105" s="322"/>
      <c r="H105" s="322"/>
    </row>
  </sheetData>
  <mergeCells count="1">
    <mergeCell ref="D3:H3"/>
  </mergeCells>
  <pageMargins left="0.25" right="0.25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Sheet4</vt:lpstr>
      <vt:lpstr>Sheet5</vt:lpstr>
      <vt:lpstr>Sheet7</vt:lpstr>
      <vt:lpstr>Sheet8</vt:lpstr>
      <vt:lpstr>Sheet12</vt:lpstr>
      <vt:lpstr>Sheet14</vt:lpstr>
      <vt:lpstr>Sheet15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ENKHEE</dc:creator>
  <cp:lastModifiedBy>Windows User</cp:lastModifiedBy>
  <cp:lastPrinted>2020-02-05T08:17:48Z</cp:lastPrinted>
  <dcterms:created xsi:type="dcterms:W3CDTF">2018-04-30T17:34:42Z</dcterms:created>
  <dcterms:modified xsi:type="dcterms:W3CDTF">2020-12-30T03:10:36Z</dcterms:modified>
</cp:coreProperties>
</file>