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360" yWindow="120" windowWidth="21015" windowHeight="997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62913" concurrentCalc="0"/>
</workbook>
</file>

<file path=xl/calcChain.xml><?xml version="1.0" encoding="utf-8"?>
<calcChain xmlns="http://schemas.openxmlformats.org/spreadsheetml/2006/main">
  <c r="G115" i="2" l="1"/>
  <c r="C154" i="2"/>
  <c r="C162" i="2"/>
  <c r="C172" i="2"/>
  <c r="E209" i="1"/>
  <c r="D201" i="1"/>
  <c r="D209" i="1"/>
  <c r="B209" i="1"/>
  <c r="G101" i="2"/>
  <c r="G78" i="2"/>
  <c r="G36" i="2"/>
</calcChain>
</file>

<file path=xl/sharedStrings.xml><?xml version="1.0" encoding="utf-8"?>
<sst xmlns="http://schemas.openxmlformats.org/spreadsheetml/2006/main" count="2099" uniqueCount="850">
  <si>
    <t>2018 ОНД ЦОЛ ЗЭРЭГ АВСАН ТАМИРЧДЫН СУДАЛГАА</t>
  </si>
  <si>
    <t>№</t>
  </si>
  <si>
    <t>Тамирчны овог</t>
  </si>
  <si>
    <t>Нэр</t>
  </si>
  <si>
    <t>Хүйс</t>
  </si>
  <si>
    <t>Авсан цол зэрэг</t>
  </si>
  <si>
    <t xml:space="preserve">Харъяалал </t>
  </si>
  <si>
    <t>ШАТАР</t>
  </si>
  <si>
    <t>Алтангэрэл</t>
  </si>
  <si>
    <t>Анхбаяр</t>
  </si>
  <si>
    <t>Эр</t>
  </si>
  <si>
    <t>1-р зэрэг</t>
  </si>
  <si>
    <t>Баянчандмань</t>
  </si>
  <si>
    <t>ШИРЭЭНИЙ ТЕННИС</t>
  </si>
  <si>
    <t>Одгэрэл</t>
  </si>
  <si>
    <t>Анхзаяа</t>
  </si>
  <si>
    <t>Эм</t>
  </si>
  <si>
    <t>Ганхүү</t>
  </si>
  <si>
    <t>Банзрагч</t>
  </si>
  <si>
    <t>Очгэрэл</t>
  </si>
  <si>
    <t>Номин-Эрдэм</t>
  </si>
  <si>
    <t>НХ02321209</t>
  </si>
  <si>
    <t>НХ 00290837</t>
  </si>
  <si>
    <t>НХ 02280909</t>
  </si>
  <si>
    <t>ВОЛЕЙБОЛ</t>
  </si>
  <si>
    <t>НХ990207</t>
  </si>
  <si>
    <t>Сайханбаяр</t>
  </si>
  <si>
    <t>Бямбабаяр</t>
  </si>
  <si>
    <t>2-р зэрэг</t>
  </si>
  <si>
    <t>Эхнбаатар</t>
  </si>
  <si>
    <t>Халиун</t>
  </si>
  <si>
    <t>НХ03</t>
  </si>
  <si>
    <t>Баярсайхан</t>
  </si>
  <si>
    <t>Анударь</t>
  </si>
  <si>
    <t>НХ010407</t>
  </si>
  <si>
    <t>Мягмарсүрэн</t>
  </si>
  <si>
    <t>НХ00271305</t>
  </si>
  <si>
    <t>Мөнгөнсолонго</t>
  </si>
  <si>
    <t>Нямдорж</t>
  </si>
  <si>
    <t>Цэрэнпунцаг</t>
  </si>
  <si>
    <t>НТ03261011</t>
  </si>
  <si>
    <t>Заамар Шижир-Алт</t>
  </si>
  <si>
    <t>Энхмандах</t>
  </si>
  <si>
    <t>НН03210515</t>
  </si>
  <si>
    <t>3-р зэрэг</t>
  </si>
  <si>
    <t>Дэрмаа</t>
  </si>
  <si>
    <t>Отгонбаатар</t>
  </si>
  <si>
    <t>Ганбүрэгд</t>
  </si>
  <si>
    <t>НН03221715</t>
  </si>
  <si>
    <t>Бямбадорж</t>
  </si>
  <si>
    <t>Гансүлд</t>
  </si>
  <si>
    <t>МД03211512</t>
  </si>
  <si>
    <t>Жигмэдцэрэн</t>
  </si>
  <si>
    <t>Мөнхтуул</t>
  </si>
  <si>
    <t>НО 98072605</t>
  </si>
  <si>
    <t>Лүн сум</t>
  </si>
  <si>
    <t>Түмэндэлгэр</t>
  </si>
  <si>
    <t>Оюундэлгэр</t>
  </si>
  <si>
    <t>НО 98051602</t>
  </si>
  <si>
    <t>Галбаяр</t>
  </si>
  <si>
    <t>Ариунтуул</t>
  </si>
  <si>
    <t>НО 98052803</t>
  </si>
  <si>
    <t>Лхагвасүрэг</t>
  </si>
  <si>
    <t>Амбасэлмаа</t>
  </si>
  <si>
    <t>НО98102708</t>
  </si>
  <si>
    <t>Дашцэрэн</t>
  </si>
  <si>
    <t>Нандинцэцэг</t>
  </si>
  <si>
    <t>НО 98051807</t>
  </si>
  <si>
    <t>Отгонбаяр</t>
  </si>
  <si>
    <t>Намжилмаа</t>
  </si>
  <si>
    <t>НО 98031404</t>
  </si>
  <si>
    <t>Лхагвасүрэн</t>
  </si>
  <si>
    <t>Батцэцэг</t>
  </si>
  <si>
    <t>НФ 000508</t>
  </si>
  <si>
    <t>Эрдэнэсант</t>
  </si>
  <si>
    <t>Цэвэгмэд</t>
  </si>
  <si>
    <t>Урангоо</t>
  </si>
  <si>
    <t>НФ 000110</t>
  </si>
  <si>
    <t>Буяндалай</t>
  </si>
  <si>
    <t>Баярзолбоо</t>
  </si>
  <si>
    <t>НФ 010601</t>
  </si>
  <si>
    <t>Элдэв-Очир</t>
  </si>
  <si>
    <t>НФ 000419</t>
  </si>
  <si>
    <t>Эрдэнэтуул</t>
  </si>
  <si>
    <t>Отгонцэнд</t>
  </si>
  <si>
    <t>НФ 000406</t>
  </si>
  <si>
    <t>Жаргал</t>
  </si>
  <si>
    <t>Сандагдорж</t>
  </si>
  <si>
    <t>НФ 002914</t>
  </si>
  <si>
    <t>Гансүх</t>
  </si>
  <si>
    <t>Отгонтуяа</t>
  </si>
  <si>
    <t>НФ 010604</t>
  </si>
  <si>
    <t>Дүүрэнбилэг</t>
  </si>
  <si>
    <t>Оюунбилэг</t>
  </si>
  <si>
    <t>НФ 010722</t>
  </si>
  <si>
    <t>Ганбаатар</t>
  </si>
  <si>
    <t>Оюунбаатар</t>
  </si>
  <si>
    <t>НТ 96022511</t>
  </si>
  <si>
    <t>Угтаалцайдам</t>
  </si>
  <si>
    <t>Олдоншарав</t>
  </si>
  <si>
    <t>Энхжаргал</t>
  </si>
  <si>
    <t>УС 71101006</t>
  </si>
  <si>
    <t>Батсүх</t>
  </si>
  <si>
    <t>Баярцэцэг</t>
  </si>
  <si>
    <t>НТ 76012002</t>
  </si>
  <si>
    <t xml:space="preserve">1-р зэрэг </t>
  </si>
  <si>
    <t>Цэдэв</t>
  </si>
  <si>
    <t>Байгальмаа</t>
  </si>
  <si>
    <t>НТ 77071909</t>
  </si>
  <si>
    <t>Чулуунбат</t>
  </si>
  <si>
    <t>Даваасүрэн</t>
  </si>
  <si>
    <t>НТ 66031802</t>
  </si>
  <si>
    <t>Уагаанхүү</t>
  </si>
  <si>
    <t>НТ 72112714</t>
  </si>
  <si>
    <t>Сандагсүрэг</t>
  </si>
  <si>
    <t>Алтангадас</t>
  </si>
  <si>
    <t>ИА 90040604</t>
  </si>
  <si>
    <t>Зориг</t>
  </si>
  <si>
    <t>Хүүлээхаан</t>
  </si>
  <si>
    <t>НЙ 92091315</t>
  </si>
  <si>
    <t>СДМастер</t>
  </si>
  <si>
    <t>Зуунмод сум</t>
  </si>
  <si>
    <t>ЧӨЛӨӨТ БӨХ</t>
  </si>
  <si>
    <t>Болдсайхан</t>
  </si>
  <si>
    <t>НФ 001224</t>
  </si>
  <si>
    <t>Буянтогтох</t>
  </si>
  <si>
    <t>Мөнхтамир</t>
  </si>
  <si>
    <t>НФ 00291441</t>
  </si>
  <si>
    <t>Энхсувд</t>
  </si>
  <si>
    <t>Идэр</t>
  </si>
  <si>
    <t>Өсөхбаяр</t>
  </si>
  <si>
    <t>НП 96100711</t>
  </si>
  <si>
    <t>Болдбаатар</t>
  </si>
  <si>
    <t xml:space="preserve">Хангай </t>
  </si>
  <si>
    <t>НЫ 002829</t>
  </si>
  <si>
    <t>Эрдэнэбаяр</t>
  </si>
  <si>
    <t>Зэлмүүн</t>
  </si>
  <si>
    <t>НЫ 01211613</t>
  </si>
  <si>
    <t>Баянхангай</t>
  </si>
  <si>
    <t>САМБО БӨХ</t>
  </si>
  <si>
    <t>Лхагва</t>
  </si>
  <si>
    <t>Элбэг</t>
  </si>
  <si>
    <t>Баяртүвшин</t>
  </si>
  <si>
    <t>Ганцоож</t>
  </si>
  <si>
    <t>ГД 00300433</t>
  </si>
  <si>
    <t>Батбилэг</t>
  </si>
  <si>
    <t>Адъяахүү</t>
  </si>
  <si>
    <t>НЙ 002213</t>
  </si>
  <si>
    <t>ЖҮ-ДО БӨХ</t>
  </si>
  <si>
    <t>НФ 01272203</t>
  </si>
  <si>
    <t>САГСАН БӨМБӨГ</t>
  </si>
  <si>
    <t>Нямтайван</t>
  </si>
  <si>
    <t>Буянжаргал</t>
  </si>
  <si>
    <t>ТА 99020804</t>
  </si>
  <si>
    <t>Жаргалант</t>
  </si>
  <si>
    <t>Атарсайхан</t>
  </si>
  <si>
    <t>Сүнжидмаа</t>
  </si>
  <si>
    <t>НМ 00252709</t>
  </si>
  <si>
    <t>Амарзаяа</t>
  </si>
  <si>
    <t>НМ 01230304</t>
  </si>
  <si>
    <t>Пүрэв-Очир</t>
  </si>
  <si>
    <t>НМ 00221715</t>
  </si>
  <si>
    <t>Ганбат</t>
  </si>
  <si>
    <t>Батхуяг</t>
  </si>
  <si>
    <t>Намуунцэцэг</t>
  </si>
  <si>
    <t>ИН 01220608</t>
  </si>
  <si>
    <t>Онон</t>
  </si>
  <si>
    <t>НМ 01280106</t>
  </si>
  <si>
    <t>Эрдэнэбат</t>
  </si>
  <si>
    <t>саруулбуян</t>
  </si>
  <si>
    <t>ЗЕ 002700809</t>
  </si>
  <si>
    <t>Эрдэнэбилэг</t>
  </si>
  <si>
    <t>Отгонцэцэг</t>
  </si>
  <si>
    <t>НМ 00221008</t>
  </si>
  <si>
    <t>Бат-Очир</t>
  </si>
  <si>
    <t>Батбаяр</t>
  </si>
  <si>
    <t>НМ 00240517</t>
  </si>
  <si>
    <t>Өнөртуяа</t>
  </si>
  <si>
    <t>Ариунболд</t>
  </si>
  <si>
    <t>НМ 00290912</t>
  </si>
  <si>
    <t>Ганболд</t>
  </si>
  <si>
    <t>Ган-Эрдэнэ</t>
  </si>
  <si>
    <t>Дорждэрэм</t>
  </si>
  <si>
    <t>Гандолгор</t>
  </si>
  <si>
    <t>Бямбасүрэн</t>
  </si>
  <si>
    <t>Батзориг</t>
  </si>
  <si>
    <t>Хишигсүрэн</t>
  </si>
  <si>
    <t>Дашням</t>
  </si>
  <si>
    <t>100-Н БУУДАЛТ ДААМ</t>
  </si>
  <si>
    <t>Батжаргал</t>
  </si>
  <si>
    <t xml:space="preserve">Мөнгөнтулга </t>
  </si>
  <si>
    <t>Оюунчимэг</t>
  </si>
  <si>
    <t>ХЦСургууль</t>
  </si>
  <si>
    <t>НЭ 00221810</t>
  </si>
  <si>
    <t>НЭ00260915</t>
  </si>
  <si>
    <t>НЕ 02270409</t>
  </si>
  <si>
    <t>ЗК 00381302</t>
  </si>
  <si>
    <t>Өлзийбүрэн</t>
  </si>
  <si>
    <t>Лувсанхишиг</t>
  </si>
  <si>
    <t>НА 00261811</t>
  </si>
  <si>
    <t>ХӨНГӨН АТЛЕТИК</t>
  </si>
  <si>
    <t>Пүрэвдорж</t>
  </si>
  <si>
    <t>Насналмаа</t>
  </si>
  <si>
    <t>Бүрэн сум</t>
  </si>
  <si>
    <t>Зохиогдсон арга хэмжээ</t>
  </si>
  <si>
    <t>Он  сар өдөр</t>
  </si>
  <si>
    <t>Оролцсон байгууллага сум</t>
  </si>
  <si>
    <t>Баг</t>
  </si>
  <si>
    <t>Оролцсон хүний тоо</t>
  </si>
  <si>
    <t>Хариуцсан багш дасгалжуулагч</t>
  </si>
  <si>
    <t>1-р улирал</t>
  </si>
  <si>
    <t>“Зуунмодны хүчтэн-2018” пауэрлифтингийн тэмцээн</t>
  </si>
  <si>
    <t>I/06</t>
  </si>
  <si>
    <t>Д.Алтанхуяг</t>
  </si>
  <si>
    <t>Үндсэн хуулийн өдөрт зориулсан хүчит бөхийн барилдаан</t>
  </si>
  <si>
    <t>I/11</t>
  </si>
  <si>
    <t>Ц.Батзаяа</t>
  </si>
  <si>
    <t>Шүүхийн байгууллагын ажилчдын дундах тэмцээн</t>
  </si>
  <si>
    <t>I/13-14</t>
  </si>
  <si>
    <t>Ж.Баярсайхан</t>
  </si>
  <si>
    <t>Зуунмод сумын ЗДТГ-ын ажилчдын дундах тэмцээн</t>
  </si>
  <si>
    <t>I/20</t>
  </si>
  <si>
    <t>Д.Энхцэцэг</t>
  </si>
  <si>
    <t>Олимп ба бие бялдрын хүмүүжил сэдэвт уралдаант аяны нээлтийн ажиллагаа</t>
  </si>
  <si>
    <t>I/25</t>
  </si>
  <si>
    <t>БТСГазар</t>
  </si>
  <si>
    <t>Д.Нямцэрэнгийн нэрэмжит тэшүүрийн ААШТ</t>
  </si>
  <si>
    <t>I/31</t>
  </si>
  <si>
    <t>Төвийн бүсийн АШ цанын тэмцээн</t>
  </si>
  <si>
    <t>I/27-28</t>
  </si>
  <si>
    <t>Г.Батсүх</t>
  </si>
  <si>
    <t>Цагдаагийн газрын ажилчдын Дээлтэй Монгол арга хэмжээнд зориулсан үндэсний бөхийн барилдаан</t>
  </si>
  <si>
    <t>II/02</t>
  </si>
  <si>
    <t>Өсвөр үе, залуучууд, насанд хүрэгчдийн ААШ шатрын тэмцээн</t>
  </si>
  <si>
    <t>II/03-04</t>
  </si>
  <si>
    <t>Л.Хишигдэлгэр</t>
  </si>
  <si>
    <t>Чөлөөт бөхийн ААШТ</t>
  </si>
  <si>
    <t>II/09-10</t>
  </si>
  <si>
    <t>Л.Энхбаяр</t>
  </si>
  <si>
    <t>Жаргалант 2018 өсвөрийн цаначдын УАШТ</t>
  </si>
  <si>
    <t>II/22-25</t>
  </si>
  <si>
    <t xml:space="preserve">Ширээний теннисний ААШТ </t>
  </si>
  <si>
    <t>II/24-25</t>
  </si>
  <si>
    <t>Эх орончдын өдөрт зориулсан сагсан бөмбөгийн насанд хүрэгчдийн тэмцээн</t>
  </si>
  <si>
    <t>Б.Золжаргал</t>
  </si>
  <si>
    <t>100-н буудалт даамны ААШТ</t>
  </si>
  <si>
    <t>III/03-04</t>
  </si>
  <si>
    <t>Зуунмод түгээх төвийн ажилчдын дундах тэмцээн</t>
  </si>
  <si>
    <t>III/07</t>
  </si>
  <si>
    <t>Х.Амар</t>
  </si>
  <si>
    <t>Хүчний байгууллагын тэмцээн</t>
  </si>
  <si>
    <t>III/09-10</t>
  </si>
  <si>
    <t>Энх мэндийн харваа</t>
  </si>
  <si>
    <t>III/10</t>
  </si>
  <si>
    <t>Сургачдын лигийн тоглолт</t>
  </si>
  <si>
    <t>III/11</t>
  </si>
  <si>
    <t>Д.Эрдэнэбаатар</t>
  </si>
  <si>
    <t xml:space="preserve">Хаврын баяр цэнгээнт бүжгийн тэмцээн </t>
  </si>
  <si>
    <t>Монгол цэргийн баярт зориулсан үндэсний бөхийн барилдаан</t>
  </si>
  <si>
    <t>III/16</t>
  </si>
  <si>
    <t>МУ-ын арслан Л.Сосорбарамын нэрэмжит жү-до бөхийн ААШТ</t>
  </si>
  <si>
    <t>III/17</t>
  </si>
  <si>
    <t>МУ-ын гавъяат тамирчин Г.Үүрцолмонгийн нэрэмжит самбо бөхийн ААШТ</t>
  </si>
  <si>
    <t>III/18</t>
  </si>
  <si>
    <t>Номын санчны баярын өдөрт зориулсан нөхөрсөг тэмцээн</t>
  </si>
  <si>
    <t>III/23</t>
  </si>
  <si>
    <t>Бид нэг үеийхэн сагсан бөмбөгийн тэмцээн</t>
  </si>
  <si>
    <t>III/24-25</t>
  </si>
  <si>
    <t>Театрын өдөрт зориулсан МТТ-ын ажилчдын дундах тэмцээн</t>
  </si>
  <si>
    <t>III/27</t>
  </si>
  <si>
    <t>БОАЖГ-ын ажилчдын дундах тэмцээн</t>
  </si>
  <si>
    <t>III/30</t>
  </si>
  <si>
    <t xml:space="preserve">Нийтийн бүжгийн арга хэмжээг 1-р улиралд </t>
  </si>
  <si>
    <t>1-3-р сард</t>
  </si>
  <si>
    <t>28 бай-га</t>
  </si>
  <si>
    <t>1-р улирлын дүн</t>
  </si>
  <si>
    <t>2-р улиралд зохиогдсон уралдаан тэмцээн</t>
  </si>
  <si>
    <t>БТ-ын багш сурагчдын олимпиад</t>
  </si>
  <si>
    <t>IV/05</t>
  </si>
  <si>
    <t>БТ-ын багш нарын сургалт семинар</t>
  </si>
  <si>
    <t>IV/06</t>
  </si>
  <si>
    <t>Чөлөөт бөхийн залуучуудын УАШТ</t>
  </si>
  <si>
    <t>IV/07-08</t>
  </si>
  <si>
    <t>Мэдээлэл холбоо сүлжээ ХХК-ны ажилчдын дундах тэмцээн</t>
  </si>
  <si>
    <t>IV/09</t>
  </si>
  <si>
    <t>Сурагчдын лигийн шигшээ тоглолт</t>
  </si>
  <si>
    <t>IV/13</t>
  </si>
  <si>
    <t>Шагайн харвааны өсвөр үе, насанд хүрэгчдийн ААШТ</t>
  </si>
  <si>
    <t>IV/14-15</t>
  </si>
  <si>
    <t>016-р бригадын аварга шалгаруулах тэмцээн</t>
  </si>
  <si>
    <t>IV/20</t>
  </si>
  <si>
    <t>Удирдах ажилтны тэмцээн</t>
  </si>
  <si>
    <t>IV/21-22</t>
  </si>
  <si>
    <t>Өсвөрийн ААШ волейболын тэмцээн</t>
  </si>
  <si>
    <t>IV/29-30</t>
  </si>
  <si>
    <t>ОБ байгууллагуудаын Төвийн бүсийн аймгуудын  авраг шалгаруулах тэмцээн</t>
  </si>
  <si>
    <t>IV/27</t>
  </si>
  <si>
    <t>Ц.Шаравжамцын нэрэмжит сагсан бөмбөгийн өсвөр үеийн ААШТ</t>
  </si>
  <si>
    <t>IV/28-29</t>
  </si>
  <si>
    <t>V/21-22</t>
  </si>
  <si>
    <t>2018 оны 01-р сарын 15</t>
  </si>
  <si>
    <t>Зуунмод</t>
  </si>
  <si>
    <t>Хөнгөн атлетикийн ААШТ</t>
  </si>
  <si>
    <t>V/05-07</t>
  </si>
  <si>
    <t>4-н төрөлтийн ААШТ</t>
  </si>
  <si>
    <t>V/05-06</t>
  </si>
  <si>
    <t>V/07</t>
  </si>
  <si>
    <t>V/05</t>
  </si>
  <si>
    <t>Цагдаа дотоодын цэргийн байгууллагуудын 2018 оны чөлөөт бөхийн аварга шалгаруулах тэмцээн</t>
  </si>
  <si>
    <t>Төвийн бүсийн дулааны станцуудын дундах спортын нөхөрсөг тэмцээн</t>
  </si>
  <si>
    <t>2018  ОНЫ УРАЛДААН ТЭМЦЭЭНД ОРОЛЦСОН БАЙДАЛ</t>
  </si>
  <si>
    <t>2018 оны 03 -р сар</t>
  </si>
  <si>
    <t xml:space="preserve">Сумдын нэр </t>
  </si>
  <si>
    <t>Үндэсний бөх</t>
  </si>
  <si>
    <t>Ширээний теннис</t>
  </si>
  <si>
    <t>Сагсан бөмбөг</t>
  </si>
  <si>
    <t>Волейбол</t>
  </si>
  <si>
    <t>Шатар</t>
  </si>
  <si>
    <t>Даам</t>
  </si>
  <si>
    <t>Хүчний 3-н төрөлт</t>
  </si>
  <si>
    <t>Шагайн харваа</t>
  </si>
  <si>
    <t>Үндэсний сур</t>
  </si>
  <si>
    <t>ЗД-ын нэрэмжит сорил</t>
  </si>
  <si>
    <t>Нийлбэр</t>
  </si>
  <si>
    <t>Оноо</t>
  </si>
  <si>
    <t>Байр</t>
  </si>
  <si>
    <t>Үнэлгээ</t>
  </si>
  <si>
    <t>Алтанбулаг</t>
  </si>
  <si>
    <t>Аргалант</t>
  </si>
  <si>
    <t>Архуст</t>
  </si>
  <si>
    <t>Баянжаргалан</t>
  </si>
  <si>
    <t>Баян-Өнжүүл</t>
  </si>
  <si>
    <t>Баянцагаан</t>
  </si>
  <si>
    <t>Баяндэлгэр</t>
  </si>
  <si>
    <t>Баянцогт</t>
  </si>
  <si>
    <t>Баян</t>
  </si>
  <si>
    <t>Батсүмбэр</t>
  </si>
  <si>
    <t>Бүрэн</t>
  </si>
  <si>
    <t>Борнуур</t>
  </si>
  <si>
    <t>Өндөрширээт</t>
  </si>
  <si>
    <t>Дэлгэрхаан</t>
  </si>
  <si>
    <t>Мөнгөнморьт</t>
  </si>
  <si>
    <t>Заамар</t>
  </si>
  <si>
    <t>Сүмбэр</t>
  </si>
  <si>
    <t>Цээл</t>
  </si>
  <si>
    <t>Эрдэнэ</t>
  </si>
  <si>
    <t>Угтаал</t>
  </si>
  <si>
    <t>Лүн</t>
  </si>
  <si>
    <t>Сэргэлэн</t>
  </si>
  <si>
    <t xml:space="preserve"> Зуунмод</t>
  </si>
  <si>
    <t>Аймгийн БТС-ын газар</t>
  </si>
  <si>
    <t>ЦАНА</t>
  </si>
  <si>
    <t>Чөлөөт бөх</t>
  </si>
  <si>
    <t>Самбо бөх</t>
  </si>
  <si>
    <t>ЖҮ-ДО</t>
  </si>
  <si>
    <t>Хөнгөн атлетик</t>
  </si>
  <si>
    <t>Сорил</t>
  </si>
  <si>
    <t>Мини волейбол</t>
  </si>
  <si>
    <t>Кросс</t>
  </si>
  <si>
    <t>ЦСОТ</t>
  </si>
  <si>
    <t>Олимпиад</t>
  </si>
  <si>
    <t>Дугуй</t>
  </si>
  <si>
    <t>13-17</t>
  </si>
  <si>
    <t>4-н төрөлт</t>
  </si>
  <si>
    <t>Сурагч</t>
  </si>
  <si>
    <t>Багш</t>
  </si>
  <si>
    <t xml:space="preserve">Байр </t>
  </si>
  <si>
    <t>5-р сургууль</t>
  </si>
  <si>
    <t>4-р сургууль</t>
  </si>
  <si>
    <t>Шижир алт</t>
  </si>
  <si>
    <t xml:space="preserve">Биеийн Тамир Спортын Газар </t>
  </si>
  <si>
    <t>НФ 01292504</t>
  </si>
  <si>
    <t>Зоригтбаатар</t>
  </si>
  <si>
    <t>Гэлэгбаатар</t>
  </si>
  <si>
    <t>Балжинням</t>
  </si>
  <si>
    <t>Золбаяр</t>
  </si>
  <si>
    <t>НФ01262616</t>
  </si>
  <si>
    <t>Цэгмэд</t>
  </si>
  <si>
    <t>НФ 00211006</t>
  </si>
  <si>
    <t>Даваапдорж</t>
  </si>
  <si>
    <t>Пэрэнлэйпорж</t>
  </si>
  <si>
    <t>НЭ 00282411</t>
  </si>
  <si>
    <t>Ганзориг</t>
  </si>
  <si>
    <t>Оюунтөгөлдөр</t>
  </si>
  <si>
    <t>НЭ 01262131</t>
  </si>
  <si>
    <t xml:space="preserve"> Төрийн албан хаагчдын тэмцээн Зүүн бүс Эрдэнэ сум</t>
  </si>
  <si>
    <t>V/12-13</t>
  </si>
  <si>
    <t>V/11-12</t>
  </si>
  <si>
    <t xml:space="preserve"> Төрийн албан хаагчдын тэмцээн Баруун бүс Лүн сум</t>
  </si>
  <si>
    <t xml:space="preserve"> Төрийн албан хаагчдын тэмцээн Хойд бүс Баян-Өнжүүл сум</t>
  </si>
  <si>
    <t>Татвар төлөгчдийн өдөрт зориулсан Татвар төлөгч байгууллагуудын дунд зохиогдсон сагсан бөмбөгийн тэмцээн</t>
  </si>
  <si>
    <t>Сумын заан болон цолгүй залуу бөхчүүдийн барилдаан</t>
  </si>
  <si>
    <t>V/17</t>
  </si>
  <si>
    <t>Хүрэлбат</t>
  </si>
  <si>
    <t>Ганбагана</t>
  </si>
  <si>
    <t>НО 98121915</t>
  </si>
  <si>
    <t>Амартүвшин</t>
  </si>
  <si>
    <t>Норовсүрэн</t>
  </si>
  <si>
    <t>Энхболд</t>
  </si>
  <si>
    <t>Эрдэнэмөнх</t>
  </si>
  <si>
    <t>Эрхэмжаргал</t>
  </si>
  <si>
    <t>Батцэнгэл</t>
  </si>
  <si>
    <t>Төрболд</t>
  </si>
  <si>
    <t>Энхмөнх</t>
  </si>
  <si>
    <t>Манлайн баясгалант цолгүй залуу бөхчүүдийн барилдаан Архуст, Батсүмбэр</t>
  </si>
  <si>
    <t>V/19</t>
  </si>
  <si>
    <t>Төв-Чандмань ДЭХГ-ын ажилчдын пундах тэмцээн</t>
  </si>
  <si>
    <t>V/20</t>
  </si>
  <si>
    <t>ЭМ-ийн салбарын ажилчдын спортын наадам</t>
  </si>
  <si>
    <t>V/24</t>
  </si>
  <si>
    <t>Пауэрлифтингийн өсвөр үе, залуучууд, насанд хүрэгчид ахмадын ААШТ</t>
  </si>
  <si>
    <t>V/25-26</t>
  </si>
  <si>
    <t>Цэцэрлэгийн хүүхдийн уран хөдөлгөөнт гимнастикийн  ААШТ</t>
  </si>
  <si>
    <t>V/25</t>
  </si>
  <si>
    <t>Ахмад сагсан бөмбөгчдийн ААШТ</t>
  </si>
  <si>
    <t>V/26-27</t>
  </si>
  <si>
    <t>Батзаяа</t>
  </si>
  <si>
    <t>Мишээл</t>
  </si>
  <si>
    <t xml:space="preserve"> Төвийн бүсийн ТАХ-ын тэмцээн</t>
  </si>
  <si>
    <t>1993 оны төгсөгчдийн тэмцээн</t>
  </si>
  <si>
    <t>V/29-31</t>
  </si>
  <si>
    <t>VI/02</t>
  </si>
  <si>
    <t>Мини волейболын ААШТ</t>
  </si>
  <si>
    <t xml:space="preserve"> Үндэсний спортын VI их наадмын Ширээний шагайн тэмцээн</t>
  </si>
  <si>
    <t xml:space="preserve"> Үндэсний спортын VI их наадмын сурын харвааны тэмцээн</t>
  </si>
  <si>
    <t>VI/07-08</t>
  </si>
  <si>
    <t>VI/09</t>
  </si>
  <si>
    <t xml:space="preserve"> ТАХ-ын спортын их наадмын шигшээ тэмцээн</t>
  </si>
  <si>
    <t>VI/15-17</t>
  </si>
  <si>
    <t>Уулйн дугуйн ААШТ</t>
  </si>
  <si>
    <t>ТАХ-ын Угтаалын бүсийн тэмцээн</t>
  </si>
  <si>
    <t>ТАХ-ын Баянчандманын бүсийн тэмцээн</t>
  </si>
  <si>
    <t>Шилдэг хос шалгаруулах цэнгээт бүжгийн тэмцээн</t>
  </si>
  <si>
    <t>VI/20</t>
  </si>
  <si>
    <t xml:space="preserve"> Үндэсний спортын VI их наадмын шагайн харвааны  тэмцээн</t>
  </si>
  <si>
    <t>Хөдөлгөөн эрүүл мэнд 2018 ахмадын өдөрлөг Заамар сум</t>
  </si>
  <si>
    <t>VI/12-13</t>
  </si>
  <si>
    <t>VI/23</t>
  </si>
  <si>
    <t xml:space="preserve">Ланс -2018 явган аялал </t>
  </si>
  <si>
    <t>VII/09-10</t>
  </si>
  <si>
    <t>Софт теннисний өсвөр үеийн УАШТ</t>
  </si>
  <si>
    <t>VII/03-05</t>
  </si>
  <si>
    <t xml:space="preserve"> Үндэсний спортын VI их наадмын жороо морины уралдаан Батсүмбэр сум</t>
  </si>
  <si>
    <t>П.Болормаа</t>
  </si>
  <si>
    <t xml:space="preserve">Аймгийн баяр наадмын бөхийн барилдаан өсвөрийн 32 насанд хүрэгчид 256 </t>
  </si>
  <si>
    <t>Баяр наадмын сурын харваа</t>
  </si>
  <si>
    <t>эр 134</t>
  </si>
  <si>
    <t>эм 58</t>
  </si>
  <si>
    <t>Баяр наадмын шагайн харваа</t>
  </si>
  <si>
    <t>VII/22</t>
  </si>
  <si>
    <t>Төв түмний цэнгэл 2018 наадам  морь 352 сур 30, бөх 96, шагай 172</t>
  </si>
  <si>
    <t>Холбоочдын баярт зориулсан Мэдээлэл холбоо сүлжээний ажилчдын дундах тэмцээн</t>
  </si>
  <si>
    <t>VII/26</t>
  </si>
  <si>
    <t>Д.Мөнх-Эрдэнэ</t>
  </si>
  <si>
    <t>Ганчимэг</t>
  </si>
  <si>
    <t>Энхмаа</t>
  </si>
  <si>
    <t>Оргилболд</t>
  </si>
  <si>
    <t>НЭ00272013</t>
  </si>
  <si>
    <t>Хуягбаатар</t>
  </si>
  <si>
    <t>Энх-Амгалан</t>
  </si>
  <si>
    <t>НЭ01220415</t>
  </si>
  <si>
    <t>Равдандаш</t>
  </si>
  <si>
    <t>Мандахцэцэг</t>
  </si>
  <si>
    <t>НБ01262004</t>
  </si>
  <si>
    <t>Хосбаяр</t>
  </si>
  <si>
    <t>мөнхжин</t>
  </si>
  <si>
    <t>НБ01282505</t>
  </si>
  <si>
    <t>Ихбаяр</t>
  </si>
  <si>
    <t>УБ01213107</t>
  </si>
  <si>
    <t>Мягмардорж</t>
  </si>
  <si>
    <t>Содхүслэн</t>
  </si>
  <si>
    <t>НУ 01211105</t>
  </si>
  <si>
    <t>Дамдинжав</t>
  </si>
  <si>
    <t>Энхтөр</t>
  </si>
  <si>
    <t>НО71030170</t>
  </si>
  <si>
    <t>Бадарч</t>
  </si>
  <si>
    <t>Энхтуяа</t>
  </si>
  <si>
    <t>НБ74052908</t>
  </si>
  <si>
    <t>Ишжамц</t>
  </si>
  <si>
    <t>Баясгалан</t>
  </si>
  <si>
    <t>НУ94050303</t>
  </si>
  <si>
    <t>Түвшинтөгөс</t>
  </si>
  <si>
    <t>Гүрбазар</t>
  </si>
  <si>
    <t>АЮ91122010</t>
  </si>
  <si>
    <t>Цогтсайхан</t>
  </si>
  <si>
    <t>Гантөгс</t>
  </si>
  <si>
    <t>НЭ01260701</t>
  </si>
  <si>
    <t>Ган-Очир</t>
  </si>
  <si>
    <t>Очирбат</t>
  </si>
  <si>
    <t>НЭ00260818</t>
  </si>
  <si>
    <t>Чинзориг</t>
  </si>
  <si>
    <t>Хонгорзул</t>
  </si>
  <si>
    <t>НЭ00262506</t>
  </si>
  <si>
    <t>Батнаран</t>
  </si>
  <si>
    <t>Нэ01231706</t>
  </si>
  <si>
    <t>Раднаагадь</t>
  </si>
  <si>
    <t>НЗ00302801</t>
  </si>
  <si>
    <t>Базарбидэр</t>
  </si>
  <si>
    <t>Намсрайцэрэн</t>
  </si>
  <si>
    <t>НЭ00280219</t>
  </si>
  <si>
    <t xml:space="preserve">Батсайхан </t>
  </si>
  <si>
    <t>Тэмүүлэн</t>
  </si>
  <si>
    <t>Нэ01241515</t>
  </si>
  <si>
    <t>Батчулуун</t>
  </si>
  <si>
    <t>Ариун-Эрдэнэ</t>
  </si>
  <si>
    <t>НЭ01261503</t>
  </si>
  <si>
    <t>Мөнхчимэг</t>
  </si>
  <si>
    <t>НЭ00300401</t>
  </si>
  <si>
    <t>Мягмарцэрэн</t>
  </si>
  <si>
    <t>Дорж</t>
  </si>
  <si>
    <t>НЭ02262216</t>
  </si>
  <si>
    <t>Батболд</t>
  </si>
  <si>
    <t>Норозбанзад</t>
  </si>
  <si>
    <t>ВЮ00282001</t>
  </si>
  <si>
    <t>Нямдаваа</t>
  </si>
  <si>
    <t>Монголжингоо</t>
  </si>
  <si>
    <t>НЭ012601007</t>
  </si>
  <si>
    <t>Хулан</t>
  </si>
  <si>
    <t>НЭ01291106</t>
  </si>
  <si>
    <t>Биндэръяа</t>
  </si>
  <si>
    <t>НЭ02222508</t>
  </si>
  <si>
    <t>Өлзийсүрэн</t>
  </si>
  <si>
    <t>НЭ03321125</t>
  </si>
  <si>
    <t>Батбаатар</t>
  </si>
  <si>
    <t>Цэрэнпунцэг</t>
  </si>
  <si>
    <t>Цэрэндорж</t>
  </si>
  <si>
    <t>Мөнхнаран</t>
  </si>
  <si>
    <t>УО03220828</t>
  </si>
  <si>
    <t>Мөнхсайхан</t>
  </si>
  <si>
    <t>Соёлмаа</t>
  </si>
  <si>
    <t>УП03270828</t>
  </si>
  <si>
    <t>Оролзод</t>
  </si>
  <si>
    <t>Дорлиг</t>
  </si>
  <si>
    <t>НТ03281512</t>
  </si>
  <si>
    <t>мөнхнасан</t>
  </si>
  <si>
    <t>НТ04241901</t>
  </si>
  <si>
    <t>Цэнгүүн</t>
  </si>
  <si>
    <t>НТ09261105</t>
  </si>
  <si>
    <t>Нарансолонго</t>
  </si>
  <si>
    <t>НТ08282609</t>
  </si>
  <si>
    <t>Жүгдэрнамжил</t>
  </si>
  <si>
    <t>Түвшин</t>
  </si>
  <si>
    <t>НТ08211111</t>
  </si>
  <si>
    <t xml:space="preserve">Дөл </t>
  </si>
  <si>
    <t>Удаанжаргал</t>
  </si>
  <si>
    <t>НТ07270601</t>
  </si>
  <si>
    <t>Оюунханд</t>
  </si>
  <si>
    <t>НТ08322301</t>
  </si>
  <si>
    <t>Халтар</t>
  </si>
  <si>
    <t>Баатармөнх</t>
  </si>
  <si>
    <t>НЫ64041275</t>
  </si>
  <si>
    <t>Бадам</t>
  </si>
  <si>
    <t>Мөнхбат</t>
  </si>
  <si>
    <t>НА00241019</t>
  </si>
  <si>
    <t>НА00212511</t>
  </si>
  <si>
    <t>Энхбат</t>
  </si>
  <si>
    <t>НБ03212135</t>
  </si>
  <si>
    <t>Мөнхзул</t>
  </si>
  <si>
    <t>Ууганзаяа</t>
  </si>
  <si>
    <t>НБ01210702</t>
  </si>
  <si>
    <t>Отгонлхагва</t>
  </si>
  <si>
    <t>Мөнхтулга</t>
  </si>
  <si>
    <t>НФ02312018</t>
  </si>
  <si>
    <t>Буянхүү</t>
  </si>
  <si>
    <t>Цэнгэлбадрах</t>
  </si>
  <si>
    <t>КХ03302515</t>
  </si>
  <si>
    <t>НБ01220910</t>
  </si>
  <si>
    <t>Баатар</t>
  </si>
  <si>
    <t>БД03062119</t>
  </si>
  <si>
    <t>Доржпүрэв</t>
  </si>
  <si>
    <t>НБ03221618</t>
  </si>
  <si>
    <t>ганцэцэг</t>
  </si>
  <si>
    <t>НБ03202505</t>
  </si>
  <si>
    <t>ганбат</t>
  </si>
  <si>
    <t>Удвал</t>
  </si>
  <si>
    <t>РР00282603</t>
  </si>
  <si>
    <t>Булгамаа</t>
  </si>
  <si>
    <t>Шинэсаран</t>
  </si>
  <si>
    <t>НБ01222404</t>
  </si>
  <si>
    <t xml:space="preserve">Энхболд </t>
  </si>
  <si>
    <t>Лууболд</t>
  </si>
  <si>
    <t>НА01222115</t>
  </si>
  <si>
    <t>НЭ00301614</t>
  </si>
  <si>
    <t>Тэмүгэ</t>
  </si>
  <si>
    <t>Бямба</t>
  </si>
  <si>
    <t>Зуундарь</t>
  </si>
  <si>
    <t>НЭ00321904</t>
  </si>
  <si>
    <t>Алтансүх</t>
  </si>
  <si>
    <t>НА00252407</t>
  </si>
  <si>
    <t>Нандин-Эрдэнэ</t>
  </si>
  <si>
    <t>Цоодол</t>
  </si>
  <si>
    <t>НГ00210419</t>
  </si>
  <si>
    <t>ЗЕ01272101</t>
  </si>
  <si>
    <t>Очирсүх</t>
  </si>
  <si>
    <t>Болдсүх</t>
  </si>
  <si>
    <t>НЭ00280416</t>
  </si>
  <si>
    <t>Оргилбуян</t>
  </si>
  <si>
    <t>НП010906</t>
  </si>
  <si>
    <t>Хишигжаргал</t>
  </si>
  <si>
    <t>Дамдиндорж</t>
  </si>
  <si>
    <t>НЭ00280911</t>
  </si>
  <si>
    <t>Азбилэг</t>
  </si>
  <si>
    <t>Мөнгөншагай</t>
  </si>
  <si>
    <t>НЭ00273119</t>
  </si>
  <si>
    <t>Цэцэгсүрэн</t>
  </si>
  <si>
    <t>Болд</t>
  </si>
  <si>
    <t>НА00313117</t>
  </si>
  <si>
    <t>Цэрэнхорол</t>
  </si>
  <si>
    <t>Түвшинбаяр</t>
  </si>
  <si>
    <t>НА00322914</t>
  </si>
  <si>
    <t>Намбаа</t>
  </si>
  <si>
    <t>Амармэнд</t>
  </si>
  <si>
    <t>УХ00252753</t>
  </si>
  <si>
    <t>НЙ00232515</t>
  </si>
  <si>
    <t>Галбадрах</t>
  </si>
  <si>
    <t>НЙ00280612</t>
  </si>
  <si>
    <t>Жамсран</t>
  </si>
  <si>
    <t>Жавхлан</t>
  </si>
  <si>
    <t>НЙ00260510</t>
  </si>
  <si>
    <t>ганхуяг</t>
  </si>
  <si>
    <t>Лхагва-очир</t>
  </si>
  <si>
    <t>НА00241937</t>
  </si>
  <si>
    <t>Шинэбаатар</t>
  </si>
  <si>
    <t>Сайханжаргал</t>
  </si>
  <si>
    <t>ИС00303019</t>
  </si>
  <si>
    <t>Цолмон</t>
  </si>
  <si>
    <t>НУ85090208</t>
  </si>
  <si>
    <t>Зуунмод АНЭ</t>
  </si>
  <si>
    <t>Бйгалмаа</t>
  </si>
  <si>
    <t>НЭ85031401</t>
  </si>
  <si>
    <t>НЭ69022672</t>
  </si>
  <si>
    <t>Жамъянгарав</t>
  </si>
  <si>
    <t>ЖИ88010818</t>
  </si>
  <si>
    <t>Баярмагнай</t>
  </si>
  <si>
    <t>Хэрлэнтуяа</t>
  </si>
  <si>
    <t>НГ89102963</t>
  </si>
  <si>
    <t>Тогтохаан_</t>
  </si>
  <si>
    <t>Тэмүүжин</t>
  </si>
  <si>
    <t>НЭ01270616</t>
  </si>
  <si>
    <t>Дамдинсүрэн</t>
  </si>
  <si>
    <t>Ариунномин</t>
  </si>
  <si>
    <t>НЭ01252225</t>
  </si>
  <si>
    <t>НЭ01271802</t>
  </si>
  <si>
    <t>хэнчбиш</t>
  </si>
  <si>
    <t>Мөнхцэцэг</t>
  </si>
  <si>
    <t>НЭ00262107</t>
  </si>
  <si>
    <t>Мөнхжаргал</t>
  </si>
  <si>
    <t>ЖН00270302</t>
  </si>
  <si>
    <t>Цогтбаяр</t>
  </si>
  <si>
    <t>Энхцэцэг</t>
  </si>
  <si>
    <t>НВ00252201</t>
  </si>
  <si>
    <t>хулан</t>
  </si>
  <si>
    <t>НЭ01232607</t>
  </si>
  <si>
    <t>НЭ00300405</t>
  </si>
  <si>
    <t>Баянмөнх</t>
  </si>
  <si>
    <t>Мөнх-Од</t>
  </si>
  <si>
    <t>ИЕ01260513</t>
  </si>
  <si>
    <t>Цэрэнхүү</t>
  </si>
  <si>
    <t>Даваажав</t>
  </si>
  <si>
    <t>НЗ00251518</t>
  </si>
  <si>
    <t>Баасандорж</t>
  </si>
  <si>
    <t>НЭ00290119</t>
  </si>
  <si>
    <t>НЭ00263014</t>
  </si>
  <si>
    <t>Баттүвшин</t>
  </si>
  <si>
    <t>Жамц</t>
  </si>
  <si>
    <t>НЭ00280111</t>
  </si>
  <si>
    <t>Чойнбол</t>
  </si>
  <si>
    <t>Эрдлэнэболд</t>
  </si>
  <si>
    <t>Ирмүүнзаяа</t>
  </si>
  <si>
    <t>ЕО00220210</t>
  </si>
  <si>
    <t>НЭ01232818</t>
  </si>
  <si>
    <t>Чулуунбаатар</t>
  </si>
  <si>
    <t>Энхбуян</t>
  </si>
  <si>
    <t>Хатантөмөр</t>
  </si>
  <si>
    <t>НЭ01320111</t>
  </si>
  <si>
    <t>Дарьсүрэн</t>
  </si>
  <si>
    <t>Энхмэнд</t>
  </si>
  <si>
    <t>ТА01261657</t>
  </si>
  <si>
    <t>Балдорж</t>
  </si>
  <si>
    <t>НЗ00231017</t>
  </si>
  <si>
    <t>НЩ01232711</t>
  </si>
  <si>
    <t>НЮ82062901</t>
  </si>
  <si>
    <t>Зуунмод ЭМГ</t>
  </si>
  <si>
    <t>Пүрэвсүрэн</t>
  </si>
  <si>
    <t>НУ68080314</t>
  </si>
  <si>
    <t>Энхбаяр</t>
  </si>
  <si>
    <t>Жаргалсайхан</t>
  </si>
  <si>
    <t>НЭ00321231</t>
  </si>
  <si>
    <t>НХ00270707</t>
  </si>
  <si>
    <t>Бүдээ</t>
  </si>
  <si>
    <t>Норовбанзад</t>
  </si>
  <si>
    <t>НЭ01282001</t>
  </si>
  <si>
    <t>НА012606</t>
  </si>
  <si>
    <t>Чойжилсүрэн</t>
  </si>
  <si>
    <t>НА01241111</t>
  </si>
  <si>
    <t>Баатарпүрэв</t>
  </si>
  <si>
    <t>Тулга</t>
  </si>
  <si>
    <t>НЭ03270218</t>
  </si>
  <si>
    <t>СОФТ ТЕННИС</t>
  </si>
  <si>
    <t>Солонго</t>
  </si>
  <si>
    <t>Молор-Эрдэнэ</t>
  </si>
  <si>
    <t>НЭ04241414</t>
  </si>
  <si>
    <t>Мөнхбаяр</t>
  </si>
  <si>
    <t>Энхжин</t>
  </si>
  <si>
    <t>НЭ03262200</t>
  </si>
  <si>
    <t>ДУГУЙ</t>
  </si>
  <si>
    <t>НА01301306</t>
  </si>
  <si>
    <t>Зүүн хойд Азийн хурлын дарга нарт зориулсан бэсрэг наадам</t>
  </si>
  <si>
    <t>VIII/02</t>
  </si>
  <si>
    <t>Төвийн бүсийн ахмадын Хөдөлгөөн эрүүл мэнд-2018 өдөрлөг</t>
  </si>
  <si>
    <t>VIII/03</t>
  </si>
  <si>
    <t>Өлзийт нуурын шагайн тойром</t>
  </si>
  <si>
    <t>VIII/04-05</t>
  </si>
  <si>
    <t>Үндэсний спортын шигшээ тэмцээн Хүй долоон худагт</t>
  </si>
  <si>
    <t>VIII/08-12</t>
  </si>
  <si>
    <t xml:space="preserve"> Үндэсний цом 2018" 21 аймгийн аварга шалгаруулах хөл бөмбөгийн УАШТ </t>
  </si>
  <si>
    <t xml:space="preserve">Champions Cup Tuv Aimag-2018 хүчний </t>
  </si>
  <si>
    <t>VIII/24</t>
  </si>
  <si>
    <t>Сөдөтийн шагайн тойром</t>
  </si>
  <si>
    <t>IX/08-09</t>
  </si>
  <si>
    <t>NEIGHBORS-MONGOLIA КРОСС ГҮЙЛТИЙН УАШТ</t>
  </si>
  <si>
    <t>IX/15-16</t>
  </si>
  <si>
    <t>Э.Сайнзаяа</t>
  </si>
  <si>
    <t>НЭМ-ийн өдөрийн Нарны алхалт</t>
  </si>
  <si>
    <t>9-р сард</t>
  </si>
  <si>
    <t>Үндэсний бөхийн ААШТ</t>
  </si>
  <si>
    <t>IX/29-30</t>
  </si>
  <si>
    <t>IX/29</t>
  </si>
  <si>
    <t>Нисэх онгоцны буудлын ажилчдын тэмцээн</t>
  </si>
  <si>
    <t>Регистрийн дугаар</t>
  </si>
  <si>
    <t>Дархан аварга Ж.Мөнхбатын нэрэмжит үндэсний бөхийн ААШТ</t>
  </si>
  <si>
    <t>Ахмадын баярыг угтаж  граунд гольфийн тэмцээн</t>
  </si>
  <si>
    <t xml:space="preserve">Нарны алхалт </t>
  </si>
  <si>
    <t>VII/05</t>
  </si>
  <si>
    <t>Иргэдийн спортын наадмын шигшээ тэмцээн</t>
  </si>
  <si>
    <t>X/06-07</t>
  </si>
  <si>
    <t>X/10</t>
  </si>
  <si>
    <t>X/12</t>
  </si>
  <si>
    <t>Авто тээврийн газраас зохион байгуулагдсан ТӨХК-иудын дундах граунд гольфийн тэмцээн</t>
  </si>
  <si>
    <t>НО98072605</t>
  </si>
  <si>
    <t>НА00261811</t>
  </si>
  <si>
    <t xml:space="preserve">3-р улирлын  дүн </t>
  </si>
  <si>
    <t>2-р улирлын дүн</t>
  </si>
  <si>
    <t>3-р улиралд зохиогдсон уралдаан тэмцээн</t>
  </si>
  <si>
    <t>4-р улиралд зохиогдсон уралдаан тэмцээн</t>
  </si>
  <si>
    <t>Ахмадын спорт, урлагийн өдөрлөг</t>
  </si>
  <si>
    <t>X/24</t>
  </si>
  <si>
    <t>Монгол бахархалын өдөрт зориулсан шагнай харвааны тэмцээн</t>
  </si>
  <si>
    <t>XI/08</t>
  </si>
  <si>
    <t xml:space="preserve">                                                      ӨСВӨР ҮЕИЙН ААШ ТЭМЦЭЭН</t>
  </si>
  <si>
    <t>I</t>
  </si>
  <si>
    <t>II</t>
  </si>
  <si>
    <t>III</t>
  </si>
  <si>
    <t>XIV</t>
  </si>
  <si>
    <t>XI</t>
  </si>
  <si>
    <t>XVI</t>
  </si>
  <si>
    <t>V</t>
  </si>
  <si>
    <t>X</t>
  </si>
  <si>
    <t>XV</t>
  </si>
  <si>
    <t>XIII</t>
  </si>
  <si>
    <t>VIII</t>
  </si>
  <si>
    <t>IX</t>
  </si>
  <si>
    <t>IV</t>
  </si>
  <si>
    <t>VII</t>
  </si>
  <si>
    <t>XVII</t>
  </si>
  <si>
    <t>VI</t>
  </si>
  <si>
    <t>XII</t>
  </si>
  <si>
    <t>XIX</t>
  </si>
  <si>
    <t>XVIII</t>
  </si>
  <si>
    <t>XXI</t>
  </si>
  <si>
    <t>XXII</t>
  </si>
  <si>
    <t>XXIV</t>
  </si>
  <si>
    <t>XX</t>
  </si>
  <si>
    <t>XXIII</t>
  </si>
  <si>
    <t>XXV</t>
  </si>
  <si>
    <t xml:space="preserve">Идэрчүүд волейбол </t>
  </si>
  <si>
    <t xml:space="preserve">                                    НАСАНД ХҮРЭГЧИД ААШ ТЭМЦЭЭН</t>
  </si>
  <si>
    <t xml:space="preserve">нийт </t>
  </si>
  <si>
    <t>Спортын төрөл</t>
  </si>
  <si>
    <t>Жү-до</t>
  </si>
  <si>
    <t>Софт теннис</t>
  </si>
  <si>
    <t>НИЙТ ДҮН</t>
  </si>
  <si>
    <t>Аймгийн ЗД-ын нэрэмжит ББХЧ-ийн сорилын уралдаант үзлэг</t>
  </si>
  <si>
    <t>XI/17</t>
  </si>
  <si>
    <t>НЭМ-ийн өдөрийн Нарны алхалт бүжиг</t>
  </si>
  <si>
    <t>4-6 сар</t>
  </si>
  <si>
    <t>Цанын ААШТ</t>
  </si>
  <si>
    <t>Сөмбо бө</t>
  </si>
  <si>
    <t>Жү-до бөх</t>
  </si>
  <si>
    <t>хөнгөн атлетик</t>
  </si>
  <si>
    <t>шагайн харваа</t>
  </si>
  <si>
    <t>ББХЧ-ийн сорил судалгаа</t>
  </si>
  <si>
    <t>Кросс гүйлт</t>
  </si>
  <si>
    <t>ЦСО төрөлт</t>
  </si>
  <si>
    <t>тэшүүр</t>
  </si>
  <si>
    <t>Гимнастик</t>
  </si>
  <si>
    <t>Цэнгээнт бүжиг</t>
  </si>
  <si>
    <t>Үндэсний спорт</t>
  </si>
  <si>
    <t xml:space="preserve">Сур </t>
  </si>
  <si>
    <t>Шагай</t>
  </si>
  <si>
    <t xml:space="preserve">Ширээний шагай </t>
  </si>
  <si>
    <t>уран уургач бугуйлч</t>
  </si>
  <si>
    <t>Жороо морь</t>
  </si>
  <si>
    <t>ТАХ-ын тэмцээн</t>
  </si>
  <si>
    <t>Төвийн бүс</t>
  </si>
  <si>
    <t>Сагсан бөмбөг   /насанд хүрэгчид, өсвөр, ахмад 312+651+180</t>
  </si>
  <si>
    <t>Волейбол /идэрчүүд, мини өсвөр/ 88+261</t>
  </si>
  <si>
    <t>Хүчний 3-н төрөлт, паүэрлифтинг 72+108</t>
  </si>
  <si>
    <t>Цана насанд хүрэгчид</t>
  </si>
  <si>
    <t>Чөлөөт бөх залуучууд</t>
  </si>
  <si>
    <t>Цана өсвөр үе УАШТэмцээн</t>
  </si>
  <si>
    <t>Үндэсний цом 2018 хөл бөмбөгийн тэмцээн</t>
  </si>
  <si>
    <t>Кросс гүйлтийн УАШТ</t>
  </si>
  <si>
    <t>Тал нутгийн тэмцээн</t>
  </si>
  <si>
    <t>Шигшээ тэмцээн</t>
  </si>
  <si>
    <t>Аймгийн аварга шалгаруулах тэмцээн</t>
  </si>
  <si>
    <t xml:space="preserve">Иргэдийн спортын их наадамд </t>
  </si>
  <si>
    <t xml:space="preserve">TBS телевизийн 10-н жилийн ойн нэрэмжит 3х3 сагсан бөмбөгийн тэмцээн </t>
  </si>
  <si>
    <t>XI/18</t>
  </si>
  <si>
    <t>Б.Оюунбилэг</t>
  </si>
  <si>
    <t>XXVII</t>
  </si>
  <si>
    <t>XXVIII</t>
  </si>
  <si>
    <t>XXIX</t>
  </si>
  <si>
    <t>XXVI</t>
  </si>
  <si>
    <t xml:space="preserve">Зуунмод сумын аварга шалгаруулах нээлттэй чөлөөт бөхийн тэмцээн </t>
  </si>
  <si>
    <t>XI/30</t>
  </si>
  <si>
    <t>Н.Төмөрбаатарын алдрыг тэмдэглэх ОТГО харваа</t>
  </si>
  <si>
    <t>XII/01</t>
  </si>
  <si>
    <t xml:space="preserve">Д.Алтанхуяг </t>
  </si>
  <si>
    <t xml:space="preserve">4-р улирлын  дүн </t>
  </si>
  <si>
    <t>НЭМ өдөр</t>
  </si>
  <si>
    <t>Ахмадын өдөрлөг</t>
  </si>
  <si>
    <t xml:space="preserve">XV </t>
  </si>
  <si>
    <t>ТАХ-ЫН ТЭМЦЭЭН</t>
  </si>
  <si>
    <t>Иргэдийн  спортын наадам</t>
  </si>
  <si>
    <t>Өвөл хавар намрын өдөрлөг</t>
  </si>
  <si>
    <t>Сорил шивэлт</t>
  </si>
  <si>
    <t>2018 оны 12-р сар</t>
  </si>
  <si>
    <t xml:space="preserve"> IX</t>
  </si>
  <si>
    <t>XXX</t>
  </si>
  <si>
    <t>Шатар сонирхогчдын ААШТ</t>
  </si>
  <si>
    <t>Атарчин-2018 спортын наадам</t>
  </si>
  <si>
    <t>XII/15-16</t>
  </si>
  <si>
    <t>АНЭ-ийн ажилчдын дундах тэмцээн</t>
  </si>
  <si>
    <t>XII/09</t>
  </si>
  <si>
    <t>XII/08</t>
  </si>
  <si>
    <t>Судалгаа гаргасан</t>
  </si>
  <si>
    <t>Нарийн бичиг                                             Д.Энхцэцэг</t>
  </si>
  <si>
    <r>
      <rPr>
        <b/>
        <sz val="12"/>
        <color theme="1"/>
        <rFont val="Times New Roman"/>
        <family val="1"/>
      </rPr>
      <t xml:space="preserve">НИЙТ  101 АРГА ХЭМЖЭЭНД    16.212 ХҮН ХАМРАГДСАН     </t>
    </r>
    <r>
      <rPr>
        <sz val="11"/>
        <color theme="1"/>
        <rFont val="Calibri"/>
        <family val="2"/>
        <charset val="1"/>
        <scheme val="minor"/>
      </rPr>
      <t xml:space="preserve">      </t>
    </r>
  </si>
  <si>
    <r>
      <rPr>
        <b/>
        <sz val="11"/>
        <color theme="1"/>
        <rFont val="Times New Roman"/>
        <family val="1"/>
      </rPr>
      <t>2018 ОНД СПОРТЫН ОРДОНД ЗОХИОГДСОН  УРАЛДААН ТЭМЦЭЭН, УУЛЗАЛТ
ӨДӨРЛӨГТ  ХАМРАГДСАН БАЙГУУЛЛАГА, ХҮНИЙ ТОО</t>
    </r>
    <r>
      <rPr>
        <b/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</si>
</sst>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5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4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sz val="5"/>
      <name val="Times New Roman"/>
      <family val="1"/>
    </font>
    <font>
      <sz val="7"/>
      <color theme="1"/>
      <name val="Calibri"/>
      <family val="2"/>
      <charset val="1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Calibri"/>
      <family val="2"/>
      <charset val="1"/>
      <scheme val="minor"/>
    </font>
    <font>
      <sz val="10"/>
      <color rgb="FFFF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1" fillId="0" borderId="0" xfId="1" applyFont="1"/>
    <xf numFmtId="0" fontId="13" fillId="0" borderId="0" xfId="1" applyFont="1" applyAlignment="1">
      <alignment horizontal="center" vertical="center" wrapText="1"/>
    </xf>
    <xf numFmtId="14" fontId="11" fillId="0" borderId="0" xfId="1" applyNumberFormat="1" applyFont="1"/>
    <xf numFmtId="0" fontId="12" fillId="0" borderId="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1" fillId="0" borderId="1" xfId="1" applyFont="1" applyBorder="1"/>
    <xf numFmtId="0" fontId="11" fillId="0" borderId="4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/>
    </xf>
    <xf numFmtId="0" fontId="11" fillId="2" borderId="1" xfId="1" applyFont="1" applyFill="1" applyBorder="1"/>
    <xf numFmtId="0" fontId="11" fillId="0" borderId="2" xfId="1" applyFont="1" applyBorder="1"/>
    <xf numFmtId="0" fontId="11" fillId="0" borderId="2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1" fillId="2" borderId="4" xfId="1" applyFont="1" applyFill="1" applyBorder="1" applyAlignment="1">
      <alignment horizontal="left" vertical="top" wrapText="1"/>
    </xf>
    <xf numFmtId="0" fontId="11" fillId="2" borderId="1" xfId="1" applyFont="1" applyFill="1" applyBorder="1" applyAlignment="1">
      <alignment horizontal="center"/>
    </xf>
    <xf numFmtId="0" fontId="16" fillId="2" borderId="1" xfId="1" applyFont="1" applyFill="1" applyBorder="1"/>
    <xf numFmtId="0" fontId="11" fillId="2" borderId="2" xfId="1" applyFont="1" applyFill="1" applyBorder="1"/>
    <xf numFmtId="0" fontId="11" fillId="2" borderId="2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20" fillId="0" borderId="1" xfId="1" applyFont="1" applyBorder="1"/>
    <xf numFmtId="0" fontId="16" fillId="0" borderId="1" xfId="1" applyFont="1" applyBorder="1"/>
    <xf numFmtId="0" fontId="5" fillId="0" borderId="1" xfId="1" applyFont="1" applyBorder="1"/>
    <xf numFmtId="0" fontId="5" fillId="0" borderId="0" xfId="1" applyFont="1"/>
    <xf numFmtId="0" fontId="21" fillId="2" borderId="2" xfId="1" applyFont="1" applyFill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18" fillId="2" borderId="1" xfId="1" applyFont="1" applyFill="1" applyBorder="1"/>
    <xf numFmtId="0" fontId="16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4" xfId="1" applyFont="1" applyBorder="1"/>
    <xf numFmtId="0" fontId="11" fillId="0" borderId="0" xfId="1" applyFont="1" applyBorder="1"/>
    <xf numFmtId="0" fontId="18" fillId="0" borderId="0" xfId="1" applyFont="1" applyBorder="1"/>
    <xf numFmtId="0" fontId="14" fillId="0" borderId="0" xfId="1" applyFont="1"/>
    <xf numFmtId="0" fontId="11" fillId="0" borderId="0" xfId="1" applyFont="1" applyBorder="1" applyAlignment="1">
      <alignment horizontal="center"/>
    </xf>
    <xf numFmtId="0" fontId="13" fillId="0" borderId="0" xfId="1" applyFont="1" applyBorder="1" applyAlignment="1">
      <alignment vertical="center" wrapText="1"/>
    </xf>
    <xf numFmtId="0" fontId="13" fillId="0" borderId="0" xfId="1" applyFont="1" applyBorder="1" applyAlignment="1">
      <alignment horizontal="center" vertical="center" wrapText="1"/>
    </xf>
    <xf numFmtId="0" fontId="16" fillId="0" borderId="0" xfId="1" applyFont="1"/>
    <xf numFmtId="0" fontId="12" fillId="0" borderId="0" xfId="1" applyFont="1" applyBorder="1"/>
    <xf numFmtId="0" fontId="12" fillId="0" borderId="8" xfId="1" applyFont="1" applyBorder="1"/>
    <xf numFmtId="0" fontId="22" fillId="0" borderId="8" xfId="1" applyFont="1" applyBorder="1"/>
    <xf numFmtId="0" fontId="22" fillId="0" borderId="0" xfId="1" applyFont="1" applyBorder="1"/>
    <xf numFmtId="0" fontId="16" fillId="0" borderId="8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6" fillId="0" borderId="1" xfId="1" applyFont="1" applyBorder="1"/>
    <xf numFmtId="0" fontId="22" fillId="0" borderId="1" xfId="1" applyFont="1" applyBorder="1"/>
    <xf numFmtId="0" fontId="27" fillId="0" borderId="1" xfId="1" applyFont="1" applyBorder="1"/>
    <xf numFmtId="0" fontId="28" fillId="0" borderId="1" xfId="1" applyFont="1" applyBorder="1" applyAlignment="1">
      <alignment horizontal="left" vertical="top" wrapText="1"/>
    </xf>
    <xf numFmtId="0" fontId="5" fillId="0" borderId="1" xfId="0" applyFont="1" applyBorder="1"/>
    <xf numFmtId="0" fontId="27" fillId="0" borderId="1" xfId="1" applyFont="1" applyBorder="1" applyAlignment="1">
      <alignment horizontal="left" vertical="top" wrapText="1"/>
    </xf>
    <xf numFmtId="0" fontId="29" fillId="0" borderId="1" xfId="1" applyFont="1" applyBorder="1"/>
    <xf numFmtId="0" fontId="26" fillId="0" borderId="0" xfId="1" applyFont="1"/>
    <xf numFmtId="0" fontId="28" fillId="2" borderId="1" xfId="1" applyFont="1" applyFill="1" applyBorder="1" applyAlignment="1">
      <alignment horizontal="left" vertical="top" wrapText="1"/>
    </xf>
    <xf numFmtId="0" fontId="22" fillId="2" borderId="1" xfId="1" applyFont="1" applyFill="1" applyBorder="1"/>
    <xf numFmtId="0" fontId="26" fillId="2" borderId="1" xfId="1" applyFont="1" applyFill="1" applyBorder="1"/>
    <xf numFmtId="0" fontId="27" fillId="2" borderId="1" xfId="1" applyFont="1" applyFill="1" applyBorder="1"/>
    <xf numFmtId="0" fontId="22" fillId="2" borderId="4" xfId="1" applyFont="1" applyFill="1" applyBorder="1" applyAlignment="1"/>
    <xf numFmtId="0" fontId="11" fillId="0" borderId="4" xfId="1" applyFont="1" applyBorder="1"/>
    <xf numFmtId="0" fontId="13" fillId="0" borderId="1" xfId="1" applyFont="1" applyBorder="1"/>
    <xf numFmtId="0" fontId="14" fillId="0" borderId="0" xfId="1" applyFont="1" applyAlignment="1"/>
    <xf numFmtId="0" fontId="5" fillId="0" borderId="0" xfId="0" applyFont="1" applyBorder="1"/>
    <xf numFmtId="0" fontId="5" fillId="0" borderId="8" xfId="0" applyFont="1" applyBorder="1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4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2" fillId="0" borderId="0" xfId="1" applyFont="1" applyBorder="1" applyAlignment="1">
      <alignment horizontal="center"/>
    </xf>
    <xf numFmtId="0" fontId="27" fillId="2" borderId="4" xfId="1" applyFont="1" applyFill="1" applyBorder="1" applyAlignment="1"/>
    <xf numFmtId="0" fontId="27" fillId="0" borderId="0" xfId="1" applyFont="1"/>
    <xf numFmtId="0" fontId="18" fillId="2" borderId="4" xfId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8" fillId="0" borderId="1" xfId="1" applyFont="1" applyBorder="1"/>
    <xf numFmtId="0" fontId="28" fillId="2" borderId="1" xfId="1" applyFont="1" applyFill="1" applyBorder="1"/>
    <xf numFmtId="0" fontId="28" fillId="2" borderId="4" xfId="1" applyFont="1" applyFill="1" applyBorder="1" applyAlignment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1" fillId="0" borderId="1" xfId="1" applyFont="1" applyBorder="1" applyAlignment="1">
      <alignment horizontal="center"/>
    </xf>
    <xf numFmtId="0" fontId="21" fillId="2" borderId="1" xfId="1" applyFont="1" applyFill="1" applyBorder="1" applyAlignment="1">
      <alignment horizontal="center"/>
    </xf>
    <xf numFmtId="0" fontId="31" fillId="0" borderId="1" xfId="1" applyFont="1" applyBorder="1" applyAlignment="1">
      <alignment horizontal="center"/>
    </xf>
    <xf numFmtId="0" fontId="32" fillId="0" borderId="1" xfId="1" applyFont="1" applyBorder="1" applyAlignment="1">
      <alignment horizontal="center"/>
    </xf>
    <xf numFmtId="0" fontId="32" fillId="2" borderId="1" xfId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14" fontId="11" fillId="0" borderId="0" xfId="1" applyNumberFormat="1" applyFont="1" applyAlignment="1">
      <alignment horizontal="center"/>
    </xf>
    <xf numFmtId="0" fontId="12" fillId="0" borderId="0" xfId="1" applyFont="1" applyBorder="1" applyAlignment="1">
      <alignment horizontal="center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23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4" fillId="0" borderId="10" xfId="1" applyFont="1" applyBorder="1"/>
    <xf numFmtId="0" fontId="24" fillId="0" borderId="11" xfId="1" applyFont="1" applyBorder="1"/>
    <xf numFmtId="0" fontId="24" fillId="0" borderId="12" xfId="1" applyFont="1" applyBorder="1"/>
    <xf numFmtId="0" fontId="24" fillId="0" borderId="13" xfId="1" applyFont="1" applyBorder="1"/>
    <xf numFmtId="0" fontId="24" fillId="0" borderId="14" xfId="1" applyFont="1" applyBorder="1"/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9"/>
  <sheetViews>
    <sheetView view="pageLayout" zoomScaleNormal="100" workbookViewId="0">
      <selection activeCell="D203" sqref="D203"/>
    </sheetView>
  </sheetViews>
  <sheetFormatPr defaultRowHeight="15.75" x14ac:dyDescent="0.25"/>
  <cols>
    <col min="1" max="1" width="4" style="1" customWidth="1"/>
    <col min="2" max="2" width="19" style="1" customWidth="1"/>
    <col min="3" max="3" width="20" style="1" customWidth="1"/>
    <col min="4" max="4" width="16.140625" style="1" customWidth="1"/>
    <col min="5" max="5" width="6.7109375" style="1" customWidth="1"/>
    <col min="6" max="6" width="12.5703125" style="1" customWidth="1"/>
    <col min="7" max="7" width="20.5703125" style="1" customWidth="1"/>
    <col min="8" max="16384" width="9.140625" style="1"/>
  </cols>
  <sheetData>
    <row r="2" spans="1:7" x14ac:dyDescent="0.25">
      <c r="C2" s="95" t="s">
        <v>0</v>
      </c>
    </row>
    <row r="4" spans="1:7" ht="31.5" x14ac:dyDescent="0.25">
      <c r="A4" s="2" t="s">
        <v>1</v>
      </c>
      <c r="B4" s="87" t="s">
        <v>2</v>
      </c>
      <c r="C4" s="87" t="s">
        <v>3</v>
      </c>
      <c r="D4" s="4" t="s">
        <v>729</v>
      </c>
      <c r="E4" s="87" t="s">
        <v>4</v>
      </c>
      <c r="F4" s="4" t="s">
        <v>5</v>
      </c>
      <c r="G4" s="3" t="s">
        <v>6</v>
      </c>
    </row>
    <row r="5" spans="1:7" x14ac:dyDescent="0.25">
      <c r="A5" s="131" t="s">
        <v>13</v>
      </c>
      <c r="B5" s="132"/>
      <c r="C5" s="132"/>
      <c r="D5" s="132"/>
      <c r="E5" s="132"/>
      <c r="F5" s="132"/>
      <c r="G5" s="133"/>
    </row>
    <row r="6" spans="1:7" x14ac:dyDescent="0.25">
      <c r="A6" s="2">
        <v>1</v>
      </c>
      <c r="B6" s="2" t="s">
        <v>14</v>
      </c>
      <c r="C6" s="2" t="s">
        <v>15</v>
      </c>
      <c r="D6" s="2" t="s">
        <v>23</v>
      </c>
      <c r="E6" s="2" t="s">
        <v>16</v>
      </c>
      <c r="F6" s="2" t="s">
        <v>11</v>
      </c>
      <c r="G6" s="2" t="s">
        <v>12</v>
      </c>
    </row>
    <row r="7" spans="1:7" x14ac:dyDescent="0.25">
      <c r="A7" s="2">
        <v>2</v>
      </c>
      <c r="B7" s="2" t="s">
        <v>17</v>
      </c>
      <c r="C7" s="2" t="s">
        <v>18</v>
      </c>
      <c r="D7" s="2" t="s">
        <v>22</v>
      </c>
      <c r="E7" s="2" t="s">
        <v>10</v>
      </c>
      <c r="F7" s="2" t="s">
        <v>11</v>
      </c>
      <c r="G7" s="2" t="s">
        <v>12</v>
      </c>
    </row>
    <row r="8" spans="1:7" x14ac:dyDescent="0.25">
      <c r="A8" s="2">
        <v>3</v>
      </c>
      <c r="B8" s="2" t="s">
        <v>19</v>
      </c>
      <c r="C8" s="2" t="s">
        <v>20</v>
      </c>
      <c r="D8" s="2" t="s">
        <v>21</v>
      </c>
      <c r="E8" s="2" t="s">
        <v>16</v>
      </c>
      <c r="F8" s="2" t="s">
        <v>11</v>
      </c>
      <c r="G8" s="2" t="s">
        <v>12</v>
      </c>
    </row>
    <row r="9" spans="1:7" x14ac:dyDescent="0.25">
      <c r="A9" s="2">
        <v>4</v>
      </c>
      <c r="B9" s="2" t="s">
        <v>171</v>
      </c>
      <c r="C9" s="2" t="s">
        <v>519</v>
      </c>
      <c r="D9" s="2" t="s">
        <v>520</v>
      </c>
      <c r="E9" s="2" t="s">
        <v>16</v>
      </c>
      <c r="F9" s="2" t="s">
        <v>28</v>
      </c>
      <c r="G9" s="2" t="s">
        <v>367</v>
      </c>
    </row>
    <row r="10" spans="1:7" x14ac:dyDescent="0.25">
      <c r="A10" s="2">
        <v>5</v>
      </c>
      <c r="B10" s="2" t="s">
        <v>110</v>
      </c>
      <c r="C10" s="2" t="s">
        <v>521</v>
      </c>
      <c r="D10" s="2" t="s">
        <v>522</v>
      </c>
      <c r="E10" s="2" t="s">
        <v>16</v>
      </c>
      <c r="F10" s="2" t="s">
        <v>11</v>
      </c>
      <c r="G10" s="2" t="s">
        <v>367</v>
      </c>
    </row>
    <row r="11" spans="1:7" x14ac:dyDescent="0.25">
      <c r="A11" s="2">
        <v>6</v>
      </c>
      <c r="B11" s="2" t="s">
        <v>523</v>
      </c>
      <c r="C11" s="2" t="s">
        <v>524</v>
      </c>
      <c r="D11" s="2"/>
      <c r="E11" s="2" t="s">
        <v>10</v>
      </c>
      <c r="F11" s="2" t="s">
        <v>28</v>
      </c>
      <c r="G11" s="2" t="s">
        <v>192</v>
      </c>
    </row>
    <row r="12" spans="1:7" x14ac:dyDescent="0.25">
      <c r="A12" s="2">
        <v>7</v>
      </c>
      <c r="B12" s="2" t="s">
        <v>525</v>
      </c>
      <c r="C12" s="2" t="s">
        <v>526</v>
      </c>
      <c r="D12" s="2" t="s">
        <v>527</v>
      </c>
      <c r="E12" s="2" t="s">
        <v>16</v>
      </c>
      <c r="F12" s="2" t="s">
        <v>11</v>
      </c>
      <c r="G12" s="2" t="s">
        <v>98</v>
      </c>
    </row>
    <row r="13" spans="1:7" x14ac:dyDescent="0.25">
      <c r="A13" s="2">
        <v>8</v>
      </c>
      <c r="B13" s="2" t="s">
        <v>528</v>
      </c>
      <c r="C13" s="2" t="s">
        <v>529</v>
      </c>
      <c r="D13" s="2" t="s">
        <v>530</v>
      </c>
      <c r="E13" s="2" t="s">
        <v>16</v>
      </c>
      <c r="F13" s="2" t="s">
        <v>11</v>
      </c>
      <c r="G13" s="2" t="s">
        <v>98</v>
      </c>
    </row>
    <row r="14" spans="1:7" x14ac:dyDescent="0.25">
      <c r="A14" s="2">
        <v>9</v>
      </c>
      <c r="B14" s="2" t="s">
        <v>531</v>
      </c>
      <c r="C14" s="2" t="s">
        <v>532</v>
      </c>
      <c r="D14" s="2" t="s">
        <v>533</v>
      </c>
      <c r="E14" s="2" t="s">
        <v>10</v>
      </c>
      <c r="F14" s="2" t="s">
        <v>28</v>
      </c>
      <c r="G14" s="2" t="s">
        <v>98</v>
      </c>
    </row>
    <row r="15" spans="1:7" x14ac:dyDescent="0.25">
      <c r="A15" s="2">
        <v>10</v>
      </c>
      <c r="B15" s="2" t="s">
        <v>534</v>
      </c>
      <c r="C15" s="2" t="s">
        <v>519</v>
      </c>
      <c r="D15" s="2" t="s">
        <v>535</v>
      </c>
      <c r="E15" s="2" t="s">
        <v>16</v>
      </c>
      <c r="F15" s="2" t="s">
        <v>11</v>
      </c>
      <c r="G15" s="2" t="s">
        <v>98</v>
      </c>
    </row>
    <row r="16" spans="1:7" x14ac:dyDescent="0.25">
      <c r="A16" s="2">
        <v>11</v>
      </c>
      <c r="B16" s="2" t="s">
        <v>68</v>
      </c>
      <c r="C16" s="2" t="s">
        <v>536</v>
      </c>
      <c r="D16" s="2" t="s">
        <v>537</v>
      </c>
      <c r="E16" s="2" t="s">
        <v>16</v>
      </c>
      <c r="F16" s="2" t="s">
        <v>44</v>
      </c>
      <c r="G16" s="2" t="s">
        <v>98</v>
      </c>
    </row>
    <row r="17" spans="1:7" x14ac:dyDescent="0.25">
      <c r="A17" s="2">
        <v>12</v>
      </c>
      <c r="B17" s="2" t="s">
        <v>89</v>
      </c>
      <c r="C17" s="2" t="s">
        <v>538</v>
      </c>
      <c r="D17" s="2" t="s">
        <v>539</v>
      </c>
      <c r="E17" s="2" t="s">
        <v>16</v>
      </c>
      <c r="F17" s="2" t="s">
        <v>44</v>
      </c>
      <c r="G17" s="2" t="s">
        <v>98</v>
      </c>
    </row>
    <row r="18" spans="1:7" x14ac:dyDescent="0.25">
      <c r="A18" s="2">
        <v>13</v>
      </c>
      <c r="B18" s="2" t="s">
        <v>540</v>
      </c>
      <c r="C18" s="2" t="s">
        <v>541</v>
      </c>
      <c r="D18" s="2" t="s">
        <v>542</v>
      </c>
      <c r="E18" s="2" t="s">
        <v>10</v>
      </c>
      <c r="F18" s="2" t="s">
        <v>44</v>
      </c>
      <c r="G18" s="2" t="s">
        <v>98</v>
      </c>
    </row>
    <row r="19" spans="1:7" x14ac:dyDescent="0.25">
      <c r="A19" s="2">
        <v>14</v>
      </c>
      <c r="B19" s="2" t="s">
        <v>543</v>
      </c>
      <c r="C19" s="2" t="s">
        <v>544</v>
      </c>
      <c r="D19" s="2" t="s">
        <v>545</v>
      </c>
      <c r="E19" s="2" t="s">
        <v>16</v>
      </c>
      <c r="F19" s="2" t="s">
        <v>44</v>
      </c>
      <c r="G19" s="2" t="s">
        <v>98</v>
      </c>
    </row>
    <row r="20" spans="1:7" x14ac:dyDescent="0.25">
      <c r="A20" s="2">
        <v>15</v>
      </c>
      <c r="B20" s="2" t="s">
        <v>95</v>
      </c>
      <c r="C20" s="2" t="s">
        <v>546</v>
      </c>
      <c r="D20" s="2" t="s">
        <v>547</v>
      </c>
      <c r="E20" s="2" t="s">
        <v>16</v>
      </c>
      <c r="F20" s="2" t="s">
        <v>44</v>
      </c>
      <c r="G20" s="2" t="s">
        <v>98</v>
      </c>
    </row>
    <row r="21" spans="1:7" x14ac:dyDescent="0.25">
      <c r="A21" s="2">
        <v>16</v>
      </c>
      <c r="B21" s="2" t="s">
        <v>548</v>
      </c>
      <c r="C21" s="2" t="s">
        <v>549</v>
      </c>
      <c r="D21" s="2" t="s">
        <v>550</v>
      </c>
      <c r="E21" s="2" t="s">
        <v>10</v>
      </c>
      <c r="F21" s="2" t="s">
        <v>28</v>
      </c>
      <c r="G21" s="2" t="s">
        <v>138</v>
      </c>
    </row>
    <row r="22" spans="1:7" x14ac:dyDescent="0.25">
      <c r="A22" s="131" t="s">
        <v>24</v>
      </c>
      <c r="B22" s="132"/>
      <c r="C22" s="132"/>
      <c r="D22" s="132"/>
      <c r="E22" s="132"/>
      <c r="F22" s="132"/>
      <c r="G22" s="133"/>
    </row>
    <row r="23" spans="1:7" x14ac:dyDescent="0.25">
      <c r="A23" s="2">
        <v>1</v>
      </c>
      <c r="B23" s="2" t="s">
        <v>26</v>
      </c>
      <c r="C23" s="2" t="s">
        <v>27</v>
      </c>
      <c r="D23" s="2" t="s">
        <v>25</v>
      </c>
      <c r="E23" s="2" t="s">
        <v>10</v>
      </c>
      <c r="F23" s="2" t="s">
        <v>28</v>
      </c>
      <c r="G23" s="2" t="s">
        <v>12</v>
      </c>
    </row>
    <row r="24" spans="1:7" x14ac:dyDescent="0.25">
      <c r="A24" s="2">
        <v>2</v>
      </c>
      <c r="B24" s="2" t="s">
        <v>29</v>
      </c>
      <c r="C24" s="2" t="s">
        <v>30</v>
      </c>
      <c r="D24" s="2" t="s">
        <v>31</v>
      </c>
      <c r="E24" s="2" t="s">
        <v>16</v>
      </c>
      <c r="F24" s="2" t="s">
        <v>11</v>
      </c>
      <c r="G24" s="2" t="s">
        <v>12</v>
      </c>
    </row>
    <row r="25" spans="1:7" x14ac:dyDescent="0.25">
      <c r="A25" s="2">
        <v>3</v>
      </c>
      <c r="B25" s="2" t="s">
        <v>32</v>
      </c>
      <c r="C25" s="2" t="s">
        <v>33</v>
      </c>
      <c r="D25" s="2" t="s">
        <v>34</v>
      </c>
      <c r="E25" s="2" t="s">
        <v>16</v>
      </c>
      <c r="F25" s="2" t="s">
        <v>11</v>
      </c>
      <c r="G25" s="2" t="s">
        <v>12</v>
      </c>
    </row>
    <row r="26" spans="1:7" x14ac:dyDescent="0.25">
      <c r="A26" s="2">
        <v>4</v>
      </c>
      <c r="B26" s="2" t="s">
        <v>35</v>
      </c>
      <c r="C26" s="2" t="s">
        <v>37</v>
      </c>
      <c r="D26" s="2" t="s">
        <v>36</v>
      </c>
      <c r="E26" s="2" t="s">
        <v>16</v>
      </c>
      <c r="F26" s="2" t="s">
        <v>11</v>
      </c>
      <c r="G26" s="2" t="s">
        <v>12</v>
      </c>
    </row>
    <row r="27" spans="1:7" x14ac:dyDescent="0.25">
      <c r="A27" s="2">
        <v>5</v>
      </c>
      <c r="B27" s="2" t="s">
        <v>38</v>
      </c>
      <c r="C27" s="2" t="s">
        <v>39</v>
      </c>
      <c r="D27" s="2" t="s">
        <v>40</v>
      </c>
      <c r="E27" s="2" t="s">
        <v>10</v>
      </c>
      <c r="F27" s="2" t="s">
        <v>28</v>
      </c>
      <c r="G27" s="92" t="s">
        <v>41</v>
      </c>
    </row>
    <row r="28" spans="1:7" x14ac:dyDescent="0.25">
      <c r="A28" s="2">
        <v>6</v>
      </c>
      <c r="B28" s="2" t="s">
        <v>47</v>
      </c>
      <c r="C28" s="2" t="s">
        <v>42</v>
      </c>
      <c r="D28" s="2" t="s">
        <v>43</v>
      </c>
      <c r="E28" s="2" t="s">
        <v>10</v>
      </c>
      <c r="F28" s="2" t="s">
        <v>44</v>
      </c>
      <c r="G28" s="92" t="s">
        <v>41</v>
      </c>
    </row>
    <row r="29" spans="1:7" x14ac:dyDescent="0.25">
      <c r="A29" s="2">
        <v>7</v>
      </c>
      <c r="B29" s="2" t="s">
        <v>45</v>
      </c>
      <c r="C29" s="2" t="s">
        <v>46</v>
      </c>
      <c r="D29" s="2" t="s">
        <v>48</v>
      </c>
      <c r="E29" s="2" t="s">
        <v>10</v>
      </c>
      <c r="F29" s="2" t="s">
        <v>44</v>
      </c>
      <c r="G29" s="92" t="s">
        <v>41</v>
      </c>
    </row>
    <row r="30" spans="1:7" x14ac:dyDescent="0.25">
      <c r="A30" s="2">
        <v>8</v>
      </c>
      <c r="B30" s="2" t="s">
        <v>49</v>
      </c>
      <c r="C30" s="2" t="s">
        <v>50</v>
      </c>
      <c r="D30" s="2" t="s">
        <v>51</v>
      </c>
      <c r="E30" s="2" t="s">
        <v>10</v>
      </c>
      <c r="F30" s="2" t="s">
        <v>44</v>
      </c>
      <c r="G30" s="92" t="s">
        <v>41</v>
      </c>
    </row>
    <row r="31" spans="1:7" x14ac:dyDescent="0.25">
      <c r="A31" s="2">
        <v>9</v>
      </c>
      <c r="B31" s="2" t="s">
        <v>52</v>
      </c>
      <c r="C31" s="2" t="s">
        <v>53</v>
      </c>
      <c r="D31" s="2" t="s">
        <v>54</v>
      </c>
      <c r="E31" s="2" t="s">
        <v>16</v>
      </c>
      <c r="F31" s="2" t="s">
        <v>11</v>
      </c>
      <c r="G31" s="92" t="s">
        <v>55</v>
      </c>
    </row>
    <row r="32" spans="1:7" x14ac:dyDescent="0.25">
      <c r="A32" s="2">
        <v>10</v>
      </c>
      <c r="B32" s="2" t="s">
        <v>56</v>
      </c>
      <c r="C32" s="2" t="s">
        <v>57</v>
      </c>
      <c r="D32" s="2" t="s">
        <v>58</v>
      </c>
      <c r="E32" s="2" t="s">
        <v>16</v>
      </c>
      <c r="F32" s="2" t="s">
        <v>11</v>
      </c>
      <c r="G32" s="92" t="s">
        <v>55</v>
      </c>
    </row>
    <row r="33" spans="1:7" x14ac:dyDescent="0.25">
      <c r="A33" s="2">
        <v>11</v>
      </c>
      <c r="B33" s="2" t="s">
        <v>59</v>
      </c>
      <c r="C33" s="2" t="s">
        <v>60</v>
      </c>
      <c r="D33" s="2" t="s">
        <v>61</v>
      </c>
      <c r="E33" s="2" t="s">
        <v>16</v>
      </c>
      <c r="F33" s="2" t="s">
        <v>11</v>
      </c>
      <c r="G33" s="92" t="s">
        <v>55</v>
      </c>
    </row>
    <row r="34" spans="1:7" x14ac:dyDescent="0.25">
      <c r="A34" s="2">
        <v>12</v>
      </c>
      <c r="B34" s="2" t="s">
        <v>62</v>
      </c>
      <c r="C34" s="2" t="s">
        <v>63</v>
      </c>
      <c r="D34" s="2" t="s">
        <v>64</v>
      </c>
      <c r="E34" s="2" t="s">
        <v>16</v>
      </c>
      <c r="F34" s="2" t="s">
        <v>11</v>
      </c>
      <c r="G34" s="92" t="s">
        <v>55</v>
      </c>
    </row>
    <row r="35" spans="1:7" x14ac:dyDescent="0.25">
      <c r="A35" s="2">
        <v>13</v>
      </c>
      <c r="B35" s="2" t="s">
        <v>65</v>
      </c>
      <c r="C35" s="2" t="s">
        <v>66</v>
      </c>
      <c r="D35" s="2" t="s">
        <v>67</v>
      </c>
      <c r="E35" s="2" t="s">
        <v>16</v>
      </c>
      <c r="F35" s="2" t="s">
        <v>11</v>
      </c>
      <c r="G35" s="92" t="s">
        <v>55</v>
      </c>
    </row>
    <row r="36" spans="1:7" x14ac:dyDescent="0.25">
      <c r="A36" s="2">
        <v>14</v>
      </c>
      <c r="B36" s="2" t="s">
        <v>68</v>
      </c>
      <c r="C36" s="2" t="s">
        <v>69</v>
      </c>
      <c r="D36" s="2" t="s">
        <v>70</v>
      </c>
      <c r="E36" s="2" t="s">
        <v>16</v>
      </c>
      <c r="F36" s="2" t="s">
        <v>11</v>
      </c>
      <c r="G36" s="92" t="s">
        <v>55</v>
      </c>
    </row>
    <row r="37" spans="1:7" x14ac:dyDescent="0.25">
      <c r="A37" s="2">
        <v>15</v>
      </c>
      <c r="B37" s="2" t="s">
        <v>71</v>
      </c>
      <c r="C37" s="2" t="s">
        <v>72</v>
      </c>
      <c r="D37" s="2" t="s">
        <v>73</v>
      </c>
      <c r="E37" s="2" t="s">
        <v>16</v>
      </c>
      <c r="F37" s="2" t="s">
        <v>11</v>
      </c>
      <c r="G37" s="2" t="s">
        <v>74</v>
      </c>
    </row>
    <row r="38" spans="1:7" x14ac:dyDescent="0.25">
      <c r="A38" s="2">
        <v>16</v>
      </c>
      <c r="B38" s="2" t="s">
        <v>75</v>
      </c>
      <c r="C38" s="2" t="s">
        <v>76</v>
      </c>
      <c r="D38" s="2" t="s">
        <v>77</v>
      </c>
      <c r="E38" s="2" t="s">
        <v>16</v>
      </c>
      <c r="F38" s="2" t="s">
        <v>11</v>
      </c>
      <c r="G38" s="2" t="s">
        <v>74</v>
      </c>
    </row>
    <row r="39" spans="1:7" x14ac:dyDescent="0.25">
      <c r="A39" s="2">
        <v>17</v>
      </c>
      <c r="B39" s="2" t="s">
        <v>78</v>
      </c>
      <c r="C39" s="2" t="s">
        <v>79</v>
      </c>
      <c r="D39" s="2" t="s">
        <v>80</v>
      </c>
      <c r="E39" s="2" t="s">
        <v>16</v>
      </c>
      <c r="F39" s="2" t="s">
        <v>11</v>
      </c>
      <c r="G39" s="2" t="s">
        <v>74</v>
      </c>
    </row>
    <row r="40" spans="1:7" x14ac:dyDescent="0.25">
      <c r="A40" s="2">
        <v>18</v>
      </c>
      <c r="B40" s="2" t="s">
        <v>81</v>
      </c>
      <c r="C40" s="2" t="s">
        <v>454</v>
      </c>
      <c r="D40" s="2" t="s">
        <v>82</v>
      </c>
      <c r="E40" s="2" t="s">
        <v>16</v>
      </c>
      <c r="F40" s="2" t="s">
        <v>11</v>
      </c>
      <c r="G40" s="2" t="s">
        <v>74</v>
      </c>
    </row>
    <row r="41" spans="1:7" x14ac:dyDescent="0.25">
      <c r="A41" s="2">
        <v>19</v>
      </c>
      <c r="B41" s="2" t="s">
        <v>83</v>
      </c>
      <c r="C41" s="2" t="s">
        <v>84</v>
      </c>
      <c r="D41" s="2" t="s">
        <v>85</v>
      </c>
      <c r="E41" s="2" t="s">
        <v>16</v>
      </c>
      <c r="F41" s="2" t="s">
        <v>11</v>
      </c>
      <c r="G41" s="2" t="s">
        <v>74</v>
      </c>
    </row>
    <row r="42" spans="1:7" x14ac:dyDescent="0.25">
      <c r="A42" s="2">
        <v>20</v>
      </c>
      <c r="B42" s="2" t="s">
        <v>86</v>
      </c>
      <c r="C42" s="2" t="s">
        <v>87</v>
      </c>
      <c r="D42" s="2" t="s">
        <v>88</v>
      </c>
      <c r="E42" s="2" t="s">
        <v>16</v>
      </c>
      <c r="F42" s="2" t="s">
        <v>11</v>
      </c>
      <c r="G42" s="2" t="s">
        <v>74</v>
      </c>
    </row>
    <row r="43" spans="1:7" x14ac:dyDescent="0.25">
      <c r="A43" s="2">
        <v>21</v>
      </c>
      <c r="B43" s="2" t="s">
        <v>89</v>
      </c>
      <c r="C43" s="2" t="s">
        <v>90</v>
      </c>
      <c r="D43" s="2" t="s">
        <v>91</v>
      </c>
      <c r="E43" s="2" t="s">
        <v>16</v>
      </c>
      <c r="F43" s="2" t="s">
        <v>11</v>
      </c>
      <c r="G43" s="2" t="s">
        <v>74</v>
      </c>
    </row>
    <row r="44" spans="1:7" x14ac:dyDescent="0.25">
      <c r="A44" s="2">
        <v>22</v>
      </c>
      <c r="B44" s="2" t="s">
        <v>92</v>
      </c>
      <c r="C44" s="2" t="s">
        <v>93</v>
      </c>
      <c r="D44" s="2" t="s">
        <v>94</v>
      </c>
      <c r="E44" s="2" t="s">
        <v>16</v>
      </c>
      <c r="F44" s="2" t="s">
        <v>11</v>
      </c>
      <c r="G44" s="2" t="s">
        <v>74</v>
      </c>
    </row>
    <row r="45" spans="1:7" x14ac:dyDescent="0.25">
      <c r="A45" s="2">
        <v>23</v>
      </c>
      <c r="B45" s="2" t="s">
        <v>95</v>
      </c>
      <c r="C45" s="2" t="s">
        <v>96</v>
      </c>
      <c r="D45" s="2" t="s">
        <v>97</v>
      </c>
      <c r="E45" s="2" t="s">
        <v>10</v>
      </c>
      <c r="F45" s="2" t="s">
        <v>28</v>
      </c>
      <c r="G45" s="2" t="s">
        <v>98</v>
      </c>
    </row>
    <row r="46" spans="1:7" x14ac:dyDescent="0.25">
      <c r="A46" s="2">
        <v>24</v>
      </c>
      <c r="B46" s="2" t="s">
        <v>99</v>
      </c>
      <c r="C46" s="2" t="s">
        <v>100</v>
      </c>
      <c r="D46" s="2" t="s">
        <v>101</v>
      </c>
      <c r="E46" s="2" t="s">
        <v>16</v>
      </c>
      <c r="F46" s="2" t="s">
        <v>44</v>
      </c>
      <c r="G46" s="2" t="s">
        <v>98</v>
      </c>
    </row>
    <row r="47" spans="1:7" x14ac:dyDescent="0.25">
      <c r="A47" s="2">
        <v>25</v>
      </c>
      <c r="B47" s="2" t="s">
        <v>102</v>
      </c>
      <c r="C47" s="2" t="s">
        <v>103</v>
      </c>
      <c r="D47" s="2" t="s">
        <v>104</v>
      </c>
      <c r="E47" s="2" t="s">
        <v>16</v>
      </c>
      <c r="F47" s="2" t="s">
        <v>105</v>
      </c>
      <c r="G47" s="2" t="s">
        <v>98</v>
      </c>
    </row>
    <row r="48" spans="1:7" x14ac:dyDescent="0.25">
      <c r="A48" s="2">
        <v>26</v>
      </c>
      <c r="B48" s="2" t="s">
        <v>106</v>
      </c>
      <c r="C48" s="2" t="s">
        <v>107</v>
      </c>
      <c r="D48" s="2" t="s">
        <v>108</v>
      </c>
      <c r="E48" s="2" t="s">
        <v>16</v>
      </c>
      <c r="F48" s="2" t="s">
        <v>105</v>
      </c>
      <c r="G48" s="2" t="s">
        <v>98</v>
      </c>
    </row>
    <row r="49" spans="1:7" x14ac:dyDescent="0.25">
      <c r="A49" s="2">
        <v>27</v>
      </c>
      <c r="B49" s="2" t="s">
        <v>109</v>
      </c>
      <c r="C49" s="2" t="s">
        <v>110</v>
      </c>
      <c r="D49" s="2" t="s">
        <v>111</v>
      </c>
      <c r="E49" s="2" t="s">
        <v>16</v>
      </c>
      <c r="F49" s="2" t="s">
        <v>105</v>
      </c>
      <c r="G49" s="2" t="s">
        <v>98</v>
      </c>
    </row>
    <row r="50" spans="1:7" x14ac:dyDescent="0.25">
      <c r="A50" s="2">
        <v>28</v>
      </c>
      <c r="B50" s="2" t="s">
        <v>112</v>
      </c>
      <c r="C50" s="2" t="s">
        <v>95</v>
      </c>
      <c r="D50" s="2" t="s">
        <v>113</v>
      </c>
      <c r="E50" s="2" t="s">
        <v>16</v>
      </c>
      <c r="F50" s="2" t="s">
        <v>105</v>
      </c>
      <c r="G50" s="2" t="s">
        <v>98</v>
      </c>
    </row>
    <row r="51" spans="1:7" x14ac:dyDescent="0.25">
      <c r="A51" s="2">
        <v>29</v>
      </c>
      <c r="B51" s="2" t="s">
        <v>114</v>
      </c>
      <c r="C51" s="2" t="s">
        <v>115</v>
      </c>
      <c r="D51" s="2" t="s">
        <v>116</v>
      </c>
      <c r="E51" s="2" t="s">
        <v>16</v>
      </c>
      <c r="F51" s="2" t="s">
        <v>105</v>
      </c>
      <c r="G51" s="2" t="s">
        <v>98</v>
      </c>
    </row>
    <row r="52" spans="1:7" x14ac:dyDescent="0.25">
      <c r="A52" s="2">
        <v>30</v>
      </c>
      <c r="B52" s="2" t="s">
        <v>117</v>
      </c>
      <c r="C52" s="2" t="s">
        <v>118</v>
      </c>
      <c r="D52" s="2" t="s">
        <v>119</v>
      </c>
      <c r="E52" s="2" t="s">
        <v>10</v>
      </c>
      <c r="F52" s="2" t="s">
        <v>120</v>
      </c>
      <c r="G52" s="2" t="s">
        <v>121</v>
      </c>
    </row>
    <row r="53" spans="1:7" x14ac:dyDescent="0.25">
      <c r="A53" s="2">
        <v>31</v>
      </c>
      <c r="B53" s="2" t="s">
        <v>393</v>
      </c>
      <c r="C53" s="2" t="s">
        <v>394</v>
      </c>
      <c r="D53" s="2" t="s">
        <v>395</v>
      </c>
      <c r="E53" s="2" t="s">
        <v>10</v>
      </c>
      <c r="F53" s="2" t="s">
        <v>28</v>
      </c>
      <c r="G53" s="2" t="s">
        <v>55</v>
      </c>
    </row>
    <row r="54" spans="1:7" x14ac:dyDescent="0.25">
      <c r="A54" s="2">
        <v>32</v>
      </c>
      <c r="B54" s="2" t="s">
        <v>455</v>
      </c>
      <c r="C54" s="2" t="s">
        <v>456</v>
      </c>
      <c r="D54" s="2" t="s">
        <v>457</v>
      </c>
      <c r="E54" s="2" t="s">
        <v>10</v>
      </c>
      <c r="F54" s="2" t="s">
        <v>28</v>
      </c>
      <c r="G54" s="2" t="s">
        <v>367</v>
      </c>
    </row>
    <row r="55" spans="1:7" x14ac:dyDescent="0.25">
      <c r="A55" s="2">
        <v>33</v>
      </c>
      <c r="B55" s="2" t="s">
        <v>458</v>
      </c>
      <c r="C55" s="2" t="s">
        <v>459</v>
      </c>
      <c r="D55" s="2" t="s">
        <v>460</v>
      </c>
      <c r="E55" s="2" t="s">
        <v>10</v>
      </c>
      <c r="F55" s="2" t="s">
        <v>11</v>
      </c>
      <c r="G55" s="2" t="s">
        <v>367</v>
      </c>
    </row>
    <row r="56" spans="1:7" x14ac:dyDescent="0.25">
      <c r="A56" s="2">
        <v>34</v>
      </c>
      <c r="B56" s="2" t="s">
        <v>461</v>
      </c>
      <c r="C56" s="2" t="s">
        <v>462</v>
      </c>
      <c r="D56" s="2" t="s">
        <v>463</v>
      </c>
      <c r="E56" s="2" t="s">
        <v>16</v>
      </c>
      <c r="F56" s="2" t="s">
        <v>11</v>
      </c>
      <c r="G56" s="2" t="s">
        <v>336</v>
      </c>
    </row>
    <row r="57" spans="1:7" x14ac:dyDescent="0.25">
      <c r="A57" s="2">
        <v>35</v>
      </c>
      <c r="B57" s="2" t="s">
        <v>464</v>
      </c>
      <c r="C57" s="2" t="s">
        <v>465</v>
      </c>
      <c r="D57" s="2" t="s">
        <v>466</v>
      </c>
      <c r="E57" s="2" t="s">
        <v>16</v>
      </c>
      <c r="F57" s="2" t="s">
        <v>11</v>
      </c>
      <c r="G57" s="2" t="s">
        <v>336</v>
      </c>
    </row>
    <row r="58" spans="1:7" x14ac:dyDescent="0.25">
      <c r="A58" s="2">
        <v>36</v>
      </c>
      <c r="B58" s="2" t="s">
        <v>467</v>
      </c>
      <c r="C58" s="2" t="s">
        <v>30</v>
      </c>
      <c r="D58" s="2" t="s">
        <v>468</v>
      </c>
      <c r="E58" s="2" t="s">
        <v>16</v>
      </c>
      <c r="F58" s="2" t="s">
        <v>11</v>
      </c>
      <c r="G58" s="2" t="s">
        <v>336</v>
      </c>
    </row>
    <row r="59" spans="1:7" x14ac:dyDescent="0.25">
      <c r="A59" s="2">
        <v>37</v>
      </c>
      <c r="B59" s="2" t="s">
        <v>469</v>
      </c>
      <c r="C59" s="2" t="s">
        <v>470</v>
      </c>
      <c r="D59" s="2" t="s">
        <v>471</v>
      </c>
      <c r="E59" s="2" t="s">
        <v>16</v>
      </c>
      <c r="F59" s="2" t="s">
        <v>11</v>
      </c>
      <c r="G59" s="2" t="s">
        <v>345</v>
      </c>
    </row>
    <row r="60" spans="1:7" x14ac:dyDescent="0.25">
      <c r="A60" s="2">
        <v>38</v>
      </c>
      <c r="B60" s="2" t="s">
        <v>472</v>
      </c>
      <c r="C60" s="2" t="s">
        <v>473</v>
      </c>
      <c r="D60" s="2" t="s">
        <v>474</v>
      </c>
      <c r="E60" s="2" t="s">
        <v>10</v>
      </c>
      <c r="F60" s="2" t="s">
        <v>11</v>
      </c>
      <c r="G60" s="2" t="s">
        <v>55</v>
      </c>
    </row>
    <row r="61" spans="1:7" x14ac:dyDescent="0.25">
      <c r="A61" s="2">
        <v>39</v>
      </c>
      <c r="B61" s="2" t="s">
        <v>475</v>
      </c>
      <c r="C61" s="2" t="s">
        <v>476</v>
      </c>
      <c r="D61" s="2" t="s">
        <v>477</v>
      </c>
      <c r="E61" s="2" t="s">
        <v>16</v>
      </c>
      <c r="F61" s="2" t="s">
        <v>11</v>
      </c>
      <c r="G61" s="2" t="s">
        <v>55</v>
      </c>
    </row>
    <row r="62" spans="1:7" x14ac:dyDescent="0.25">
      <c r="A62" s="2">
        <v>40</v>
      </c>
      <c r="B62" s="2" t="s">
        <v>478</v>
      </c>
      <c r="C62" s="2" t="s">
        <v>479</v>
      </c>
      <c r="D62" s="2" t="s">
        <v>480</v>
      </c>
      <c r="E62" s="2" t="s">
        <v>16</v>
      </c>
      <c r="F62" s="2" t="s">
        <v>44</v>
      </c>
      <c r="G62" s="2" t="s">
        <v>138</v>
      </c>
    </row>
    <row r="63" spans="1:7" x14ac:dyDescent="0.25">
      <c r="A63" s="2">
        <v>41</v>
      </c>
      <c r="B63" s="2" t="s">
        <v>481</v>
      </c>
      <c r="C63" s="2" t="s">
        <v>482</v>
      </c>
      <c r="D63" s="2" t="s">
        <v>483</v>
      </c>
      <c r="E63" s="2" t="s">
        <v>10</v>
      </c>
      <c r="F63" s="2" t="s">
        <v>44</v>
      </c>
      <c r="G63" s="2" t="s">
        <v>121</v>
      </c>
    </row>
    <row r="64" spans="1:7" x14ac:dyDescent="0.25">
      <c r="A64" s="2">
        <v>42</v>
      </c>
      <c r="B64" s="2" t="s">
        <v>484</v>
      </c>
      <c r="C64" s="2" t="s">
        <v>485</v>
      </c>
      <c r="D64" s="2" t="s">
        <v>486</v>
      </c>
      <c r="E64" s="2" t="s">
        <v>16</v>
      </c>
      <c r="F64" s="2" t="s">
        <v>11</v>
      </c>
      <c r="G64" s="2" t="s">
        <v>192</v>
      </c>
    </row>
    <row r="65" spans="1:7" x14ac:dyDescent="0.25">
      <c r="A65" s="2">
        <v>43</v>
      </c>
      <c r="B65" s="2" t="s">
        <v>487</v>
      </c>
      <c r="C65" s="2" t="s">
        <v>488</v>
      </c>
      <c r="D65" s="2" t="s">
        <v>489</v>
      </c>
      <c r="E65" s="2" t="s">
        <v>10</v>
      </c>
      <c r="F65" s="2" t="s">
        <v>11</v>
      </c>
      <c r="G65" s="2" t="s">
        <v>192</v>
      </c>
    </row>
    <row r="66" spans="1:7" x14ac:dyDescent="0.25">
      <c r="A66" s="2">
        <v>44</v>
      </c>
      <c r="B66" s="2" t="s">
        <v>490</v>
      </c>
      <c r="C66" s="2" t="s">
        <v>491</v>
      </c>
      <c r="D66" s="2" t="s">
        <v>492</v>
      </c>
      <c r="E66" s="2" t="s">
        <v>16</v>
      </c>
      <c r="F66" s="2" t="s">
        <v>11</v>
      </c>
      <c r="G66" s="2" t="s">
        <v>192</v>
      </c>
    </row>
    <row r="67" spans="1:7" x14ac:dyDescent="0.25">
      <c r="A67" s="2">
        <v>45</v>
      </c>
      <c r="B67" s="2" t="s">
        <v>8</v>
      </c>
      <c r="C67" s="2" t="s">
        <v>493</v>
      </c>
      <c r="D67" s="2" t="s">
        <v>494</v>
      </c>
      <c r="E67" s="2" t="s">
        <v>16</v>
      </c>
      <c r="F67" s="2" t="s">
        <v>11</v>
      </c>
      <c r="G67" s="2" t="s">
        <v>192</v>
      </c>
    </row>
    <row r="68" spans="1:7" x14ac:dyDescent="0.25">
      <c r="A68" s="2">
        <v>46</v>
      </c>
      <c r="B68" s="2" t="s">
        <v>168</v>
      </c>
      <c r="C68" s="2" t="s">
        <v>495</v>
      </c>
      <c r="D68" s="2" t="s">
        <v>496</v>
      </c>
      <c r="E68" s="2" t="s">
        <v>16</v>
      </c>
      <c r="F68" s="2" t="s">
        <v>11</v>
      </c>
      <c r="G68" s="2" t="s">
        <v>192</v>
      </c>
    </row>
    <row r="69" spans="1:7" x14ac:dyDescent="0.25">
      <c r="A69" s="2">
        <v>47</v>
      </c>
      <c r="B69" s="2" t="s">
        <v>497</v>
      </c>
      <c r="C69" s="2" t="s">
        <v>498</v>
      </c>
      <c r="D69" s="2" t="s">
        <v>499</v>
      </c>
      <c r="E69" s="2" t="s">
        <v>16</v>
      </c>
      <c r="F69" s="2" t="s">
        <v>11</v>
      </c>
      <c r="G69" s="2" t="s">
        <v>192</v>
      </c>
    </row>
    <row r="70" spans="1:7" x14ac:dyDescent="0.25">
      <c r="A70" s="2">
        <v>48</v>
      </c>
      <c r="B70" s="2" t="s">
        <v>500</v>
      </c>
      <c r="C70" s="2" t="s">
        <v>501</v>
      </c>
      <c r="D70" s="2" t="s">
        <v>502</v>
      </c>
      <c r="E70" s="2" t="s">
        <v>10</v>
      </c>
      <c r="F70" s="2" t="s">
        <v>11</v>
      </c>
      <c r="G70" s="2" t="s">
        <v>192</v>
      </c>
    </row>
    <row r="71" spans="1:7" x14ac:dyDescent="0.25">
      <c r="A71" s="2">
        <v>49</v>
      </c>
      <c r="B71" s="2" t="s">
        <v>503</v>
      </c>
      <c r="C71" s="2" t="s">
        <v>504</v>
      </c>
      <c r="D71" s="2" t="s">
        <v>505</v>
      </c>
      <c r="E71" s="2" t="s">
        <v>16</v>
      </c>
      <c r="F71" s="2" t="s">
        <v>11</v>
      </c>
      <c r="G71" s="2" t="s">
        <v>192</v>
      </c>
    </row>
    <row r="72" spans="1:7" x14ac:dyDescent="0.25">
      <c r="A72" s="2">
        <v>50</v>
      </c>
      <c r="B72" s="2" t="s">
        <v>9</v>
      </c>
      <c r="C72" s="2" t="s">
        <v>506</v>
      </c>
      <c r="D72" s="2" t="s">
        <v>507</v>
      </c>
      <c r="E72" s="2" t="s">
        <v>16</v>
      </c>
      <c r="F72" s="2" t="s">
        <v>11</v>
      </c>
      <c r="G72" s="2" t="s">
        <v>192</v>
      </c>
    </row>
    <row r="73" spans="1:7" x14ac:dyDescent="0.25">
      <c r="A73" s="2">
        <v>51</v>
      </c>
      <c r="B73" s="2" t="s">
        <v>508</v>
      </c>
      <c r="C73" s="2" t="s">
        <v>509</v>
      </c>
      <c r="D73" s="2" t="s">
        <v>510</v>
      </c>
      <c r="E73" s="2" t="s">
        <v>10</v>
      </c>
      <c r="F73" s="2" t="s">
        <v>11</v>
      </c>
      <c r="G73" s="2" t="s">
        <v>192</v>
      </c>
    </row>
    <row r="74" spans="1:7" x14ac:dyDescent="0.25">
      <c r="A74" s="2">
        <v>52</v>
      </c>
      <c r="B74" s="2" t="s">
        <v>511</v>
      </c>
      <c r="C74" s="2" t="s">
        <v>512</v>
      </c>
      <c r="D74" s="2" t="s">
        <v>513</v>
      </c>
      <c r="E74" s="2" t="s">
        <v>16</v>
      </c>
      <c r="F74" s="2" t="s">
        <v>11</v>
      </c>
      <c r="G74" s="2" t="s">
        <v>192</v>
      </c>
    </row>
    <row r="75" spans="1:7" x14ac:dyDescent="0.25">
      <c r="A75" s="2">
        <v>53</v>
      </c>
      <c r="B75" s="2" t="s">
        <v>514</v>
      </c>
      <c r="C75" s="2" t="s">
        <v>515</v>
      </c>
      <c r="D75" s="2" t="s">
        <v>516</v>
      </c>
      <c r="E75" s="2" t="s">
        <v>16</v>
      </c>
      <c r="F75" s="2" t="s">
        <v>11</v>
      </c>
      <c r="G75" s="2" t="s">
        <v>192</v>
      </c>
    </row>
    <row r="76" spans="1:7" x14ac:dyDescent="0.25">
      <c r="A76" s="2">
        <v>54</v>
      </c>
      <c r="B76" s="2" t="s">
        <v>201</v>
      </c>
      <c r="C76" s="2" t="s">
        <v>517</v>
      </c>
      <c r="D76" s="2" t="s">
        <v>518</v>
      </c>
      <c r="E76" s="2" t="s">
        <v>16</v>
      </c>
      <c r="F76" s="2" t="s">
        <v>11</v>
      </c>
      <c r="G76" s="2" t="s">
        <v>192</v>
      </c>
    </row>
    <row r="77" spans="1:7" x14ac:dyDescent="0.25">
      <c r="A77" s="2">
        <v>55</v>
      </c>
      <c r="B77" s="2" t="s">
        <v>52</v>
      </c>
      <c r="C77" s="2" t="s">
        <v>53</v>
      </c>
      <c r="D77" s="2" t="s">
        <v>739</v>
      </c>
      <c r="E77" s="2" t="s">
        <v>16</v>
      </c>
      <c r="F77" s="2" t="s">
        <v>11</v>
      </c>
      <c r="G77" s="2" t="s">
        <v>55</v>
      </c>
    </row>
    <row r="78" spans="1:7" x14ac:dyDescent="0.25">
      <c r="A78" s="2"/>
      <c r="B78" s="131" t="s">
        <v>122</v>
      </c>
      <c r="C78" s="132"/>
      <c r="D78" s="132"/>
      <c r="E78" s="132"/>
      <c r="F78" s="132"/>
      <c r="G78" s="133"/>
    </row>
    <row r="79" spans="1:7" x14ac:dyDescent="0.25">
      <c r="A79" s="2">
        <v>1</v>
      </c>
      <c r="B79" s="2" t="s">
        <v>87</v>
      </c>
      <c r="C79" s="2" t="s">
        <v>123</v>
      </c>
      <c r="D79" s="2" t="s">
        <v>124</v>
      </c>
      <c r="E79" s="2" t="s">
        <v>10</v>
      </c>
      <c r="F79" s="2" t="s">
        <v>11</v>
      </c>
      <c r="G79" s="2" t="s">
        <v>74</v>
      </c>
    </row>
    <row r="80" spans="1:7" x14ac:dyDescent="0.25">
      <c r="A80" s="2">
        <v>2</v>
      </c>
      <c r="B80" s="2" t="s">
        <v>125</v>
      </c>
      <c r="C80" s="2" t="s">
        <v>126</v>
      </c>
      <c r="D80" s="2" t="s">
        <v>127</v>
      </c>
      <c r="E80" s="2" t="s">
        <v>10</v>
      </c>
      <c r="F80" s="2" t="s">
        <v>11</v>
      </c>
      <c r="G80" s="2" t="s">
        <v>74</v>
      </c>
    </row>
    <row r="81" spans="1:7" x14ac:dyDescent="0.25">
      <c r="A81" s="2">
        <v>3</v>
      </c>
      <c r="B81" s="2" t="s">
        <v>75</v>
      </c>
      <c r="C81" s="2" t="s">
        <v>76</v>
      </c>
      <c r="D81" s="2" t="s">
        <v>77</v>
      </c>
      <c r="E81" s="2" t="s">
        <v>16</v>
      </c>
      <c r="F81" s="2" t="s">
        <v>11</v>
      </c>
      <c r="G81" s="2" t="s">
        <v>74</v>
      </c>
    </row>
    <row r="82" spans="1:7" x14ac:dyDescent="0.25">
      <c r="A82" s="2">
        <v>4</v>
      </c>
      <c r="B82" s="2" t="s">
        <v>71</v>
      </c>
      <c r="C82" s="2" t="s">
        <v>72</v>
      </c>
      <c r="D82" s="2" t="s">
        <v>73</v>
      </c>
      <c r="E82" s="2" t="s">
        <v>16</v>
      </c>
      <c r="F82" s="2" t="s">
        <v>11</v>
      </c>
      <c r="G82" s="2" t="s">
        <v>74</v>
      </c>
    </row>
    <row r="83" spans="1:7" x14ac:dyDescent="0.25">
      <c r="A83" s="2">
        <v>5</v>
      </c>
      <c r="B83" s="2" t="s">
        <v>132</v>
      </c>
      <c r="C83" s="2" t="s">
        <v>133</v>
      </c>
      <c r="D83" s="2" t="s">
        <v>134</v>
      </c>
      <c r="E83" s="2" t="s">
        <v>10</v>
      </c>
      <c r="F83" s="2" t="s">
        <v>105</v>
      </c>
      <c r="G83" s="2" t="s">
        <v>138</v>
      </c>
    </row>
    <row r="84" spans="1:7" x14ac:dyDescent="0.25">
      <c r="A84" s="2">
        <v>6</v>
      </c>
      <c r="B84" s="2" t="s">
        <v>135</v>
      </c>
      <c r="C84" s="2" t="s">
        <v>136</v>
      </c>
      <c r="D84" s="2" t="s">
        <v>137</v>
      </c>
      <c r="E84" s="2" t="s">
        <v>10</v>
      </c>
      <c r="F84" s="2" t="s">
        <v>105</v>
      </c>
      <c r="G84" s="2" t="s">
        <v>138</v>
      </c>
    </row>
    <row r="85" spans="1:7" x14ac:dyDescent="0.25">
      <c r="A85" s="2">
        <v>7</v>
      </c>
      <c r="B85" s="2" t="s">
        <v>177</v>
      </c>
      <c r="C85" s="2" t="s">
        <v>178</v>
      </c>
      <c r="D85" s="2" t="s">
        <v>179</v>
      </c>
      <c r="E85" s="2" t="s">
        <v>10</v>
      </c>
      <c r="F85" s="2" t="s">
        <v>11</v>
      </c>
      <c r="G85" s="2" t="s">
        <v>154</v>
      </c>
    </row>
    <row r="86" spans="1:7" x14ac:dyDescent="0.25">
      <c r="A86" s="2">
        <v>8</v>
      </c>
      <c r="B86" s="2" t="s">
        <v>551</v>
      </c>
      <c r="C86" s="2" t="s">
        <v>552</v>
      </c>
      <c r="D86" s="2" t="s">
        <v>553</v>
      </c>
      <c r="E86" s="2" t="s">
        <v>10</v>
      </c>
      <c r="F86" s="2" t="s">
        <v>11</v>
      </c>
      <c r="G86" s="2" t="s">
        <v>327</v>
      </c>
    </row>
    <row r="87" spans="1:7" x14ac:dyDescent="0.25">
      <c r="A87" s="2">
        <v>9</v>
      </c>
      <c r="B87" s="2" t="s">
        <v>399</v>
      </c>
      <c r="C87" s="2" t="s">
        <v>400</v>
      </c>
      <c r="D87" s="2" t="s">
        <v>554</v>
      </c>
      <c r="E87" s="2" t="s">
        <v>10</v>
      </c>
      <c r="F87" s="2" t="s">
        <v>11</v>
      </c>
      <c r="G87" s="2" t="s">
        <v>327</v>
      </c>
    </row>
    <row r="88" spans="1:7" x14ac:dyDescent="0.25">
      <c r="A88" s="2">
        <v>10</v>
      </c>
      <c r="B88" s="2" t="s">
        <v>555</v>
      </c>
      <c r="C88" s="2" t="s">
        <v>398</v>
      </c>
      <c r="D88" s="2" t="s">
        <v>556</v>
      </c>
      <c r="E88" s="2" t="s">
        <v>10</v>
      </c>
      <c r="F88" s="2" t="s">
        <v>11</v>
      </c>
      <c r="G88" s="2" t="s">
        <v>336</v>
      </c>
    </row>
    <row r="89" spans="1:7" x14ac:dyDescent="0.25">
      <c r="A89" s="2">
        <v>11</v>
      </c>
      <c r="B89" s="2" t="s">
        <v>557</v>
      </c>
      <c r="C89" s="2" t="s">
        <v>558</v>
      </c>
      <c r="D89" s="2" t="s">
        <v>559</v>
      </c>
      <c r="E89" s="2" t="s">
        <v>16</v>
      </c>
      <c r="F89" s="2" t="s">
        <v>11</v>
      </c>
      <c r="G89" s="2" t="s">
        <v>368</v>
      </c>
    </row>
    <row r="90" spans="1:7" x14ac:dyDescent="0.25">
      <c r="A90" s="2">
        <v>12</v>
      </c>
      <c r="B90" s="2" t="s">
        <v>560</v>
      </c>
      <c r="C90" s="2" t="s">
        <v>561</v>
      </c>
      <c r="D90" s="2" t="s">
        <v>562</v>
      </c>
      <c r="E90" s="2" t="s">
        <v>10</v>
      </c>
      <c r="F90" s="2" t="s">
        <v>28</v>
      </c>
      <c r="G90" s="2" t="s">
        <v>368</v>
      </c>
    </row>
    <row r="91" spans="1:7" x14ac:dyDescent="0.25">
      <c r="A91" s="2">
        <v>13</v>
      </c>
      <c r="B91" s="2" t="s">
        <v>563</v>
      </c>
      <c r="C91" s="2" t="s">
        <v>564</v>
      </c>
      <c r="D91" s="2" t="s">
        <v>565</v>
      </c>
      <c r="E91" s="2" t="s">
        <v>10</v>
      </c>
      <c r="F91" s="2" t="s">
        <v>28</v>
      </c>
      <c r="G91" s="2" t="s">
        <v>368</v>
      </c>
    </row>
    <row r="92" spans="1:7" x14ac:dyDescent="0.25">
      <c r="A92" s="2">
        <v>14</v>
      </c>
      <c r="B92" s="2" t="s">
        <v>401</v>
      </c>
      <c r="C92" s="2" t="s">
        <v>402</v>
      </c>
      <c r="D92" s="2" t="s">
        <v>566</v>
      </c>
      <c r="E92" s="2" t="s">
        <v>10</v>
      </c>
      <c r="F92" s="2" t="s">
        <v>11</v>
      </c>
      <c r="G92" s="2" t="s">
        <v>368</v>
      </c>
    </row>
    <row r="93" spans="1:7" x14ac:dyDescent="0.25">
      <c r="A93" s="2">
        <v>15</v>
      </c>
      <c r="B93" s="2" t="s">
        <v>567</v>
      </c>
      <c r="C93" s="2" t="s">
        <v>14</v>
      </c>
      <c r="D93" s="2" t="s">
        <v>568</v>
      </c>
      <c r="E93" s="2" t="s">
        <v>10</v>
      </c>
      <c r="F93" s="2" t="s">
        <v>44</v>
      </c>
      <c r="G93" s="2" t="s">
        <v>336</v>
      </c>
    </row>
    <row r="94" spans="1:7" x14ac:dyDescent="0.25">
      <c r="A94" s="2">
        <v>16</v>
      </c>
      <c r="B94" s="2" t="s">
        <v>569</v>
      </c>
      <c r="C94" s="2" t="s">
        <v>38</v>
      </c>
      <c r="D94" s="2" t="s">
        <v>570</v>
      </c>
      <c r="E94" s="2" t="s">
        <v>10</v>
      </c>
      <c r="F94" s="2" t="s">
        <v>44</v>
      </c>
      <c r="G94" s="2" t="s">
        <v>336</v>
      </c>
    </row>
    <row r="95" spans="1:7" x14ac:dyDescent="0.25">
      <c r="A95" s="2">
        <v>17</v>
      </c>
      <c r="B95" s="2" t="s">
        <v>162</v>
      </c>
      <c r="C95" s="2" t="s">
        <v>571</v>
      </c>
      <c r="D95" s="2" t="s">
        <v>572</v>
      </c>
      <c r="E95" s="2" t="s">
        <v>16</v>
      </c>
      <c r="F95" s="2" t="s">
        <v>44</v>
      </c>
      <c r="G95" s="2" t="s">
        <v>336</v>
      </c>
    </row>
    <row r="96" spans="1:7" x14ac:dyDescent="0.25">
      <c r="A96" s="2">
        <v>18</v>
      </c>
      <c r="B96" s="2" t="s">
        <v>573</v>
      </c>
      <c r="C96" s="2" t="s">
        <v>574</v>
      </c>
      <c r="D96" s="2" t="s">
        <v>575</v>
      </c>
      <c r="E96" s="2" t="s">
        <v>16</v>
      </c>
      <c r="F96" s="2" t="s">
        <v>11</v>
      </c>
      <c r="G96" s="2" t="s">
        <v>336</v>
      </c>
    </row>
    <row r="97" spans="1:7" x14ac:dyDescent="0.25">
      <c r="A97" s="2">
        <v>19</v>
      </c>
      <c r="B97" s="2" t="s">
        <v>576</v>
      </c>
      <c r="C97" s="2" t="s">
        <v>577</v>
      </c>
      <c r="D97" s="2" t="s">
        <v>578</v>
      </c>
      <c r="E97" s="2" t="s">
        <v>16</v>
      </c>
      <c r="F97" s="2" t="s">
        <v>11</v>
      </c>
      <c r="G97" s="2" t="s">
        <v>336</v>
      </c>
    </row>
    <row r="98" spans="1:7" x14ac:dyDescent="0.25">
      <c r="A98" s="2">
        <v>20</v>
      </c>
      <c r="B98" s="2" t="s">
        <v>579</v>
      </c>
      <c r="C98" s="2" t="s">
        <v>580</v>
      </c>
      <c r="D98" s="2" t="s">
        <v>581</v>
      </c>
      <c r="E98" s="2" t="s">
        <v>10</v>
      </c>
      <c r="F98" s="2" t="s">
        <v>44</v>
      </c>
      <c r="G98" s="2" t="s">
        <v>192</v>
      </c>
    </row>
    <row r="99" spans="1:7" x14ac:dyDescent="0.25">
      <c r="A99" s="2">
        <v>21</v>
      </c>
      <c r="B99" s="2" t="s">
        <v>38</v>
      </c>
      <c r="C99" s="2" t="s">
        <v>583</v>
      </c>
      <c r="D99" s="2" t="s">
        <v>582</v>
      </c>
      <c r="E99" s="2" t="s">
        <v>10</v>
      </c>
      <c r="F99" s="2" t="s">
        <v>11</v>
      </c>
      <c r="G99" s="2" t="s">
        <v>192</v>
      </c>
    </row>
    <row r="100" spans="1:7" x14ac:dyDescent="0.25">
      <c r="A100" s="131" t="s">
        <v>139</v>
      </c>
      <c r="B100" s="132"/>
      <c r="C100" s="132"/>
      <c r="D100" s="132"/>
      <c r="E100" s="132"/>
      <c r="F100" s="132"/>
      <c r="G100" s="133"/>
    </row>
    <row r="101" spans="1:7" x14ac:dyDescent="0.25">
      <c r="A101" s="2">
        <v>1</v>
      </c>
      <c r="B101" s="2" t="s">
        <v>140</v>
      </c>
      <c r="C101" s="2" t="s">
        <v>141</v>
      </c>
      <c r="D101" s="2"/>
      <c r="E101" s="2" t="s">
        <v>10</v>
      </c>
      <c r="F101" s="2" t="s">
        <v>11</v>
      </c>
      <c r="G101" s="2" t="s">
        <v>74</v>
      </c>
    </row>
    <row r="102" spans="1:7" x14ac:dyDescent="0.25">
      <c r="A102" s="2">
        <v>2</v>
      </c>
      <c r="B102" s="2" t="s">
        <v>142</v>
      </c>
      <c r="C102" s="2" t="s">
        <v>143</v>
      </c>
      <c r="D102" s="2" t="s">
        <v>144</v>
      </c>
      <c r="E102" s="2" t="s">
        <v>10</v>
      </c>
      <c r="F102" s="2" t="s">
        <v>11</v>
      </c>
      <c r="G102" s="2" t="s">
        <v>74</v>
      </c>
    </row>
    <row r="103" spans="1:7" x14ac:dyDescent="0.25">
      <c r="A103" s="2">
        <v>3</v>
      </c>
      <c r="B103" s="2" t="s">
        <v>86</v>
      </c>
      <c r="C103" s="2" t="s">
        <v>87</v>
      </c>
      <c r="D103" s="2" t="s">
        <v>88</v>
      </c>
      <c r="E103" s="2" t="s">
        <v>16</v>
      </c>
      <c r="F103" s="2" t="s">
        <v>11</v>
      </c>
      <c r="G103" s="2" t="s">
        <v>74</v>
      </c>
    </row>
    <row r="104" spans="1:7" x14ac:dyDescent="0.25">
      <c r="A104" s="2">
        <v>4</v>
      </c>
      <c r="B104" s="2" t="s">
        <v>145</v>
      </c>
      <c r="C104" s="2" t="s">
        <v>146</v>
      </c>
      <c r="D104" s="2" t="s">
        <v>147</v>
      </c>
      <c r="E104" s="2" t="s">
        <v>10</v>
      </c>
      <c r="F104" s="2" t="s">
        <v>11</v>
      </c>
      <c r="G104" s="2" t="s">
        <v>74</v>
      </c>
    </row>
    <row r="105" spans="1:7" x14ac:dyDescent="0.25">
      <c r="A105" s="2">
        <v>5</v>
      </c>
      <c r="B105" s="2" t="s">
        <v>584</v>
      </c>
      <c r="C105" s="2" t="s">
        <v>585</v>
      </c>
      <c r="D105" s="2" t="s">
        <v>586</v>
      </c>
      <c r="E105" s="2" t="s">
        <v>16</v>
      </c>
      <c r="F105" s="2" t="s">
        <v>28</v>
      </c>
      <c r="G105" s="2" t="s">
        <v>203</v>
      </c>
    </row>
    <row r="106" spans="1:7" x14ac:dyDescent="0.25">
      <c r="A106" s="2">
        <v>6</v>
      </c>
      <c r="B106" s="2" t="s">
        <v>587</v>
      </c>
      <c r="C106" s="2" t="s">
        <v>589</v>
      </c>
      <c r="D106" s="2" t="s">
        <v>588</v>
      </c>
      <c r="E106" s="2" t="s">
        <v>16</v>
      </c>
      <c r="F106" s="2" t="s">
        <v>11</v>
      </c>
      <c r="G106" s="2" t="s">
        <v>327</v>
      </c>
    </row>
    <row r="107" spans="1:7" x14ac:dyDescent="0.25">
      <c r="A107" s="2">
        <v>7</v>
      </c>
      <c r="B107" s="2" t="s">
        <v>399</v>
      </c>
      <c r="C107" s="2" t="s">
        <v>400</v>
      </c>
      <c r="D107" s="2" t="s">
        <v>554</v>
      </c>
      <c r="E107" s="2" t="s">
        <v>10</v>
      </c>
      <c r="F107" s="2" t="s">
        <v>11</v>
      </c>
      <c r="G107" s="2" t="s">
        <v>327</v>
      </c>
    </row>
    <row r="108" spans="1:7" x14ac:dyDescent="0.25">
      <c r="A108" s="130" t="s">
        <v>148</v>
      </c>
      <c r="B108" s="130"/>
      <c r="C108" s="130"/>
      <c r="D108" s="130"/>
      <c r="E108" s="130"/>
      <c r="F108" s="130"/>
      <c r="G108" s="130"/>
    </row>
    <row r="109" spans="1:7" x14ac:dyDescent="0.25">
      <c r="A109" s="3">
        <v>1</v>
      </c>
      <c r="B109" s="2" t="s">
        <v>92</v>
      </c>
      <c r="C109" s="2" t="s">
        <v>93</v>
      </c>
      <c r="D109" s="2" t="s">
        <v>149</v>
      </c>
      <c r="E109" s="2" t="s">
        <v>16</v>
      </c>
      <c r="F109" s="2" t="s">
        <v>11</v>
      </c>
      <c r="G109" s="2" t="s">
        <v>74</v>
      </c>
    </row>
    <row r="110" spans="1:7" x14ac:dyDescent="0.25">
      <c r="A110" s="3">
        <v>2</v>
      </c>
      <c r="B110" s="2" t="s">
        <v>590</v>
      </c>
      <c r="C110" s="2" t="s">
        <v>185</v>
      </c>
      <c r="D110" s="2" t="s">
        <v>591</v>
      </c>
      <c r="E110" s="2" t="s">
        <v>10</v>
      </c>
      <c r="F110" s="2" t="s">
        <v>11</v>
      </c>
      <c r="G110" s="2" t="s">
        <v>192</v>
      </c>
    </row>
    <row r="111" spans="1:7" x14ac:dyDescent="0.25">
      <c r="A111" s="3">
        <v>3</v>
      </c>
      <c r="B111" s="2" t="s">
        <v>396</v>
      </c>
      <c r="C111" s="2" t="s">
        <v>397</v>
      </c>
      <c r="D111" s="2" t="s">
        <v>592</v>
      </c>
      <c r="E111" s="2" t="s">
        <v>16</v>
      </c>
      <c r="F111" s="2" t="s">
        <v>11</v>
      </c>
      <c r="G111" s="2" t="s">
        <v>192</v>
      </c>
    </row>
    <row r="112" spans="1:7" x14ac:dyDescent="0.25">
      <c r="A112" s="130" t="s">
        <v>150</v>
      </c>
      <c r="B112" s="130"/>
      <c r="C112" s="130"/>
      <c r="D112" s="130"/>
      <c r="E112" s="130"/>
      <c r="F112" s="130"/>
      <c r="G112" s="130"/>
    </row>
    <row r="113" spans="1:7" x14ac:dyDescent="0.25">
      <c r="A113" s="2">
        <v>1</v>
      </c>
      <c r="B113" s="2" t="s">
        <v>129</v>
      </c>
      <c r="C113" s="2" t="s">
        <v>130</v>
      </c>
      <c r="D113" s="2" t="s">
        <v>131</v>
      </c>
      <c r="E113" s="2" t="s">
        <v>10</v>
      </c>
      <c r="F113" s="2" t="s">
        <v>11</v>
      </c>
      <c r="G113" s="2" t="s">
        <v>74</v>
      </c>
    </row>
    <row r="114" spans="1:7" x14ac:dyDescent="0.25">
      <c r="A114" s="2">
        <v>2</v>
      </c>
      <c r="B114" s="2" t="s">
        <v>125</v>
      </c>
      <c r="C114" s="2" t="s">
        <v>126</v>
      </c>
      <c r="D114" s="2" t="s">
        <v>371</v>
      </c>
      <c r="E114" s="2" t="s">
        <v>16</v>
      </c>
      <c r="F114" s="2" t="s">
        <v>28</v>
      </c>
      <c r="G114" s="2" t="s">
        <v>74</v>
      </c>
    </row>
    <row r="115" spans="1:7" x14ac:dyDescent="0.25">
      <c r="A115" s="2">
        <v>3</v>
      </c>
      <c r="B115" s="2" t="s">
        <v>596</v>
      </c>
      <c r="C115" s="2" t="s">
        <v>128</v>
      </c>
      <c r="D115" s="2" t="s">
        <v>597</v>
      </c>
      <c r="E115" s="2" t="s">
        <v>16</v>
      </c>
      <c r="F115" s="2" t="s">
        <v>11</v>
      </c>
      <c r="G115" s="2" t="s">
        <v>74</v>
      </c>
    </row>
    <row r="116" spans="1:7" x14ac:dyDescent="0.25">
      <c r="A116" s="2">
        <v>4</v>
      </c>
      <c r="B116" s="2" t="s">
        <v>151</v>
      </c>
      <c r="C116" s="2" t="s">
        <v>152</v>
      </c>
      <c r="D116" s="2" t="s">
        <v>153</v>
      </c>
      <c r="E116" s="2" t="s">
        <v>16</v>
      </c>
      <c r="F116" s="2" t="s">
        <v>44</v>
      </c>
      <c r="G116" s="2" t="s">
        <v>154</v>
      </c>
    </row>
    <row r="117" spans="1:7" x14ac:dyDescent="0.25">
      <c r="A117" s="2">
        <v>5</v>
      </c>
      <c r="B117" s="2" t="s">
        <v>155</v>
      </c>
      <c r="C117" s="2" t="s">
        <v>156</v>
      </c>
      <c r="D117" s="2" t="s">
        <v>157</v>
      </c>
      <c r="E117" s="2" t="s">
        <v>16</v>
      </c>
      <c r="F117" s="2" t="s">
        <v>44</v>
      </c>
      <c r="G117" s="2" t="s">
        <v>154</v>
      </c>
    </row>
    <row r="118" spans="1:7" x14ac:dyDescent="0.25">
      <c r="A118" s="2">
        <v>6</v>
      </c>
      <c r="B118" s="2" t="s">
        <v>132</v>
      </c>
      <c r="C118" s="2" t="s">
        <v>158</v>
      </c>
      <c r="D118" s="2" t="s">
        <v>159</v>
      </c>
      <c r="E118" s="2" t="s">
        <v>16</v>
      </c>
      <c r="F118" s="2" t="s">
        <v>44</v>
      </c>
      <c r="G118" s="2" t="s">
        <v>154</v>
      </c>
    </row>
    <row r="119" spans="1:7" x14ac:dyDescent="0.25">
      <c r="A119" s="2">
        <v>7</v>
      </c>
      <c r="B119" s="2" t="s">
        <v>163</v>
      </c>
      <c r="C119" s="2" t="s">
        <v>164</v>
      </c>
      <c r="D119" s="2" t="s">
        <v>165</v>
      </c>
      <c r="E119" s="2" t="s">
        <v>16</v>
      </c>
      <c r="F119" s="2" t="s">
        <v>44</v>
      </c>
      <c r="G119" s="2" t="s">
        <v>154</v>
      </c>
    </row>
    <row r="120" spans="1:7" x14ac:dyDescent="0.25">
      <c r="A120" s="2">
        <v>8</v>
      </c>
      <c r="B120" s="2" t="s">
        <v>132</v>
      </c>
      <c r="C120" s="2" t="s">
        <v>166</v>
      </c>
      <c r="D120" s="2" t="s">
        <v>167</v>
      </c>
      <c r="E120" s="2" t="s">
        <v>16</v>
      </c>
      <c r="F120" s="2" t="s">
        <v>11</v>
      </c>
      <c r="G120" s="2" t="s">
        <v>154</v>
      </c>
    </row>
    <row r="121" spans="1:7" x14ac:dyDescent="0.25">
      <c r="A121" s="2">
        <v>9</v>
      </c>
      <c r="B121" s="2" t="s">
        <v>168</v>
      </c>
      <c r="C121" s="2" t="s">
        <v>169</v>
      </c>
      <c r="D121" s="2" t="s">
        <v>170</v>
      </c>
      <c r="E121" s="2" t="s">
        <v>16</v>
      </c>
      <c r="F121" s="2" t="s">
        <v>44</v>
      </c>
      <c r="G121" s="2" t="s">
        <v>154</v>
      </c>
    </row>
    <row r="122" spans="1:7" x14ac:dyDescent="0.25">
      <c r="A122" s="2">
        <v>10</v>
      </c>
      <c r="B122" s="2" t="s">
        <v>171</v>
      </c>
      <c r="C122" s="2" t="s">
        <v>172</v>
      </c>
      <c r="D122" s="2" t="s">
        <v>173</v>
      </c>
      <c r="E122" s="2" t="s">
        <v>16</v>
      </c>
      <c r="F122" s="2" t="s">
        <v>44</v>
      </c>
      <c r="G122" s="2" t="s">
        <v>154</v>
      </c>
    </row>
    <row r="123" spans="1:7" x14ac:dyDescent="0.25">
      <c r="A123" s="2">
        <v>11</v>
      </c>
      <c r="B123" s="2" t="s">
        <v>162</v>
      </c>
      <c r="C123" s="2" t="s">
        <v>160</v>
      </c>
      <c r="D123" s="2" t="s">
        <v>161</v>
      </c>
      <c r="E123" s="2" t="s">
        <v>10</v>
      </c>
      <c r="F123" s="2" t="s">
        <v>44</v>
      </c>
      <c r="G123" s="2" t="s">
        <v>154</v>
      </c>
    </row>
    <row r="124" spans="1:7" x14ac:dyDescent="0.25">
      <c r="A124" s="2">
        <v>12</v>
      </c>
      <c r="B124" s="2" t="s">
        <v>174</v>
      </c>
      <c r="C124" s="2" t="s">
        <v>175</v>
      </c>
      <c r="D124" s="2" t="s">
        <v>176</v>
      </c>
      <c r="E124" s="2" t="s">
        <v>10</v>
      </c>
      <c r="F124" s="2" t="s">
        <v>44</v>
      </c>
      <c r="G124" s="2" t="s">
        <v>154</v>
      </c>
    </row>
    <row r="125" spans="1:7" x14ac:dyDescent="0.25">
      <c r="A125" s="2">
        <v>13</v>
      </c>
      <c r="B125" s="2" t="s">
        <v>177</v>
      </c>
      <c r="C125" s="2" t="s">
        <v>178</v>
      </c>
      <c r="D125" s="2" t="s">
        <v>179</v>
      </c>
      <c r="E125" s="2" t="s">
        <v>10</v>
      </c>
      <c r="F125" s="2" t="s">
        <v>44</v>
      </c>
      <c r="G125" s="2" t="s">
        <v>154</v>
      </c>
    </row>
    <row r="126" spans="1:7" x14ac:dyDescent="0.25">
      <c r="A126" s="2">
        <v>14</v>
      </c>
      <c r="B126" s="2" t="s">
        <v>197</v>
      </c>
      <c r="C126" s="2" t="s">
        <v>198</v>
      </c>
      <c r="D126" s="2" t="s">
        <v>199</v>
      </c>
      <c r="E126" s="2" t="s">
        <v>10</v>
      </c>
      <c r="F126" s="2" t="s">
        <v>105</v>
      </c>
      <c r="G126" s="2" t="s">
        <v>367</v>
      </c>
    </row>
    <row r="127" spans="1:7" x14ac:dyDescent="0.25">
      <c r="A127" s="2">
        <v>15</v>
      </c>
      <c r="B127" s="2" t="s">
        <v>593</v>
      </c>
      <c r="C127" s="2" t="s">
        <v>594</v>
      </c>
      <c r="D127" s="2" t="s">
        <v>595</v>
      </c>
      <c r="E127" s="2" t="s">
        <v>10</v>
      </c>
      <c r="F127" s="2" t="s">
        <v>11</v>
      </c>
      <c r="G127" s="2" t="s">
        <v>367</v>
      </c>
    </row>
    <row r="128" spans="1:7" x14ac:dyDescent="0.25">
      <c r="A128" s="2">
        <v>16</v>
      </c>
      <c r="B128" s="2" t="s">
        <v>598</v>
      </c>
      <c r="C128" s="2" t="s">
        <v>599</v>
      </c>
      <c r="D128" s="2" t="s">
        <v>600</v>
      </c>
      <c r="E128" s="2" t="s">
        <v>10</v>
      </c>
      <c r="F128" s="2" t="s">
        <v>11</v>
      </c>
      <c r="G128" s="2" t="s">
        <v>367</v>
      </c>
    </row>
    <row r="129" spans="1:7" x14ac:dyDescent="0.25">
      <c r="A129" s="2">
        <v>17</v>
      </c>
      <c r="B129" s="2" t="s">
        <v>601</v>
      </c>
      <c r="C129" s="2" t="s">
        <v>602</v>
      </c>
      <c r="D129" s="2" t="s">
        <v>603</v>
      </c>
      <c r="E129" s="2" t="s">
        <v>10</v>
      </c>
      <c r="F129" s="2" t="s">
        <v>11</v>
      </c>
      <c r="G129" s="2" t="s">
        <v>367</v>
      </c>
    </row>
    <row r="130" spans="1:7" x14ac:dyDescent="0.25">
      <c r="A130" s="2">
        <v>18</v>
      </c>
      <c r="B130" s="2" t="s">
        <v>604</v>
      </c>
      <c r="C130" s="2" t="s">
        <v>605</v>
      </c>
      <c r="D130" s="2" t="s">
        <v>606</v>
      </c>
      <c r="E130" s="2" t="s">
        <v>10</v>
      </c>
      <c r="F130" s="2" t="s">
        <v>11</v>
      </c>
      <c r="G130" s="2" t="s">
        <v>327</v>
      </c>
    </row>
    <row r="131" spans="1:7" x14ac:dyDescent="0.25">
      <c r="A131" s="2">
        <v>19</v>
      </c>
      <c r="B131" s="2" t="s">
        <v>607</v>
      </c>
      <c r="C131" s="2" t="s">
        <v>608</v>
      </c>
      <c r="D131" s="2" t="s">
        <v>609</v>
      </c>
      <c r="E131" s="2" t="s">
        <v>10</v>
      </c>
      <c r="F131" s="2" t="s">
        <v>11</v>
      </c>
      <c r="G131" s="2" t="s">
        <v>327</v>
      </c>
    </row>
    <row r="132" spans="1:7" x14ac:dyDescent="0.25">
      <c r="A132" s="2">
        <v>20</v>
      </c>
      <c r="B132" s="2" t="s">
        <v>619</v>
      </c>
      <c r="C132" s="2" t="s">
        <v>620</v>
      </c>
      <c r="D132" s="2" t="s">
        <v>621</v>
      </c>
      <c r="E132" s="2" t="s">
        <v>10</v>
      </c>
      <c r="F132" s="2" t="s">
        <v>28</v>
      </c>
      <c r="G132" s="2" t="s">
        <v>327</v>
      </c>
    </row>
    <row r="133" spans="1:7" x14ac:dyDescent="0.25">
      <c r="A133" s="2">
        <v>21</v>
      </c>
      <c r="B133" s="2" t="s">
        <v>622</v>
      </c>
      <c r="C133" s="2" t="s">
        <v>623</v>
      </c>
      <c r="D133" s="2" t="s">
        <v>624</v>
      </c>
      <c r="E133" s="2" t="s">
        <v>10</v>
      </c>
      <c r="F133" s="2" t="s">
        <v>44</v>
      </c>
      <c r="G133" s="2" t="s">
        <v>327</v>
      </c>
    </row>
    <row r="134" spans="1:7" x14ac:dyDescent="0.25">
      <c r="A134" s="2">
        <v>22</v>
      </c>
      <c r="B134" s="2" t="s">
        <v>610</v>
      </c>
      <c r="C134" s="2" t="s">
        <v>611</v>
      </c>
      <c r="D134" s="2" t="s">
        <v>612</v>
      </c>
      <c r="E134" s="2" t="s">
        <v>10</v>
      </c>
      <c r="F134" s="2" t="s">
        <v>44</v>
      </c>
      <c r="G134" s="2" t="s">
        <v>338</v>
      </c>
    </row>
    <row r="135" spans="1:7" x14ac:dyDescent="0.25">
      <c r="A135" s="2">
        <v>23</v>
      </c>
      <c r="B135" s="2" t="s">
        <v>175</v>
      </c>
      <c r="C135" s="2" t="s">
        <v>130</v>
      </c>
      <c r="D135" s="2" t="s">
        <v>613</v>
      </c>
      <c r="E135" s="2" t="s">
        <v>10</v>
      </c>
      <c r="F135" s="2" t="s">
        <v>44</v>
      </c>
      <c r="G135" s="2" t="s">
        <v>338</v>
      </c>
    </row>
    <row r="136" spans="1:7" x14ac:dyDescent="0.25">
      <c r="A136" s="2">
        <v>24</v>
      </c>
      <c r="B136" s="2" t="s">
        <v>49</v>
      </c>
      <c r="C136" s="2" t="s">
        <v>614</v>
      </c>
      <c r="D136" s="2" t="s">
        <v>615</v>
      </c>
      <c r="E136" s="2" t="s">
        <v>10</v>
      </c>
      <c r="F136" s="2" t="s">
        <v>44</v>
      </c>
      <c r="G136" s="2" t="s">
        <v>338</v>
      </c>
    </row>
    <row r="137" spans="1:7" x14ac:dyDescent="0.25">
      <c r="A137" s="2">
        <v>25</v>
      </c>
      <c r="B137" s="2" t="s">
        <v>616</v>
      </c>
      <c r="C137" s="2" t="s">
        <v>617</v>
      </c>
      <c r="D137" s="2" t="s">
        <v>618</v>
      </c>
      <c r="E137" s="2" t="s">
        <v>10</v>
      </c>
      <c r="F137" s="2" t="s">
        <v>44</v>
      </c>
      <c r="G137" s="2" t="s">
        <v>338</v>
      </c>
    </row>
    <row r="138" spans="1:7" x14ac:dyDescent="0.25">
      <c r="A138" s="2">
        <v>26</v>
      </c>
      <c r="B138" s="2" t="s">
        <v>162</v>
      </c>
      <c r="C138" s="2" t="s">
        <v>625</v>
      </c>
      <c r="D138" s="2" t="s">
        <v>626</v>
      </c>
      <c r="E138" s="2" t="s">
        <v>16</v>
      </c>
      <c r="F138" s="2" t="s">
        <v>44</v>
      </c>
      <c r="G138" s="2" t="s">
        <v>627</v>
      </c>
    </row>
    <row r="139" spans="1:7" x14ac:dyDescent="0.25">
      <c r="A139" s="2">
        <v>27</v>
      </c>
      <c r="B139" s="2" t="s">
        <v>628</v>
      </c>
      <c r="C139" s="2" t="s">
        <v>72</v>
      </c>
      <c r="D139" s="2" t="s">
        <v>629</v>
      </c>
      <c r="E139" s="2" t="s">
        <v>16</v>
      </c>
      <c r="F139" s="2" t="s">
        <v>44</v>
      </c>
      <c r="G139" s="2" t="s">
        <v>627</v>
      </c>
    </row>
    <row r="140" spans="1:7" x14ac:dyDescent="0.25">
      <c r="A140" s="2">
        <v>28</v>
      </c>
      <c r="B140" s="2" t="s">
        <v>401</v>
      </c>
      <c r="C140" s="2" t="s">
        <v>569</v>
      </c>
      <c r="D140" s="2" t="s">
        <v>630</v>
      </c>
      <c r="E140" s="2" t="s">
        <v>16</v>
      </c>
      <c r="F140" s="2" t="s">
        <v>44</v>
      </c>
      <c r="G140" s="2" t="s">
        <v>627</v>
      </c>
    </row>
    <row r="141" spans="1:7" x14ac:dyDescent="0.25">
      <c r="A141" s="2">
        <v>29</v>
      </c>
      <c r="B141" s="2" t="s">
        <v>625</v>
      </c>
      <c r="C141" s="2" t="s">
        <v>631</v>
      </c>
      <c r="D141" s="2" t="s">
        <v>632</v>
      </c>
      <c r="E141" s="2" t="s">
        <v>16</v>
      </c>
      <c r="F141" s="2" t="s">
        <v>44</v>
      </c>
      <c r="G141" s="2" t="s">
        <v>627</v>
      </c>
    </row>
    <row r="142" spans="1:7" x14ac:dyDescent="0.25">
      <c r="A142" s="2">
        <v>30</v>
      </c>
      <c r="B142" s="2" t="s">
        <v>633</v>
      </c>
      <c r="C142" s="2" t="s">
        <v>634</v>
      </c>
      <c r="D142" s="2" t="s">
        <v>635</v>
      </c>
      <c r="E142" s="2" t="s">
        <v>16</v>
      </c>
      <c r="F142" s="2" t="s">
        <v>44</v>
      </c>
      <c r="G142" s="2" t="s">
        <v>627</v>
      </c>
    </row>
    <row r="143" spans="1:7" x14ac:dyDescent="0.25">
      <c r="A143" s="2">
        <v>31</v>
      </c>
      <c r="B143" s="2" t="s">
        <v>636</v>
      </c>
      <c r="C143" s="2" t="s">
        <v>637</v>
      </c>
      <c r="D143" s="2" t="s">
        <v>638</v>
      </c>
      <c r="E143" s="2" t="s">
        <v>10</v>
      </c>
      <c r="F143" s="2" t="s">
        <v>11</v>
      </c>
      <c r="G143" s="2" t="s">
        <v>192</v>
      </c>
    </row>
    <row r="144" spans="1:7" x14ac:dyDescent="0.25">
      <c r="A144" s="2">
        <v>32</v>
      </c>
      <c r="B144" s="2" t="s">
        <v>639</v>
      </c>
      <c r="C144" s="2" t="s">
        <v>640</v>
      </c>
      <c r="D144" s="2" t="s">
        <v>641</v>
      </c>
      <c r="E144" s="2" t="s">
        <v>16</v>
      </c>
      <c r="F144" s="2" t="s">
        <v>11</v>
      </c>
      <c r="G144" s="2" t="s">
        <v>192</v>
      </c>
    </row>
    <row r="145" spans="1:7" x14ac:dyDescent="0.25">
      <c r="A145" s="2">
        <v>33</v>
      </c>
      <c r="B145" s="2" t="s">
        <v>49</v>
      </c>
      <c r="C145" s="2" t="s">
        <v>517</v>
      </c>
      <c r="D145" s="2" t="s">
        <v>642</v>
      </c>
      <c r="E145" s="2" t="s">
        <v>16</v>
      </c>
      <c r="F145" s="2" t="s">
        <v>11</v>
      </c>
      <c r="G145" s="2" t="s">
        <v>192</v>
      </c>
    </row>
    <row r="146" spans="1:7" x14ac:dyDescent="0.25">
      <c r="A146" s="2">
        <v>34</v>
      </c>
      <c r="B146" s="2" t="s">
        <v>643</v>
      </c>
      <c r="C146" s="2" t="s">
        <v>644</v>
      </c>
      <c r="D146" s="2" t="s">
        <v>645</v>
      </c>
      <c r="E146" s="2" t="s">
        <v>16</v>
      </c>
      <c r="F146" s="2" t="s">
        <v>11</v>
      </c>
      <c r="G146" s="2" t="s">
        <v>192</v>
      </c>
    </row>
    <row r="147" spans="1:7" x14ac:dyDescent="0.25">
      <c r="A147" s="2">
        <v>35</v>
      </c>
      <c r="B147" s="2" t="s">
        <v>646</v>
      </c>
      <c r="C147" s="2" t="s">
        <v>30</v>
      </c>
      <c r="D147" s="2" t="s">
        <v>647</v>
      </c>
      <c r="E147" s="2" t="s">
        <v>16</v>
      </c>
      <c r="F147" s="2" t="s">
        <v>11</v>
      </c>
      <c r="G147" s="2" t="s">
        <v>192</v>
      </c>
    </row>
    <row r="148" spans="1:7" x14ac:dyDescent="0.25">
      <c r="A148" s="2">
        <v>36</v>
      </c>
      <c r="B148" s="2" t="s">
        <v>648</v>
      </c>
      <c r="C148" s="2" t="s">
        <v>649</v>
      </c>
      <c r="D148" s="2" t="s">
        <v>650</v>
      </c>
      <c r="E148" s="2" t="s">
        <v>16</v>
      </c>
      <c r="F148" s="2" t="s">
        <v>11</v>
      </c>
      <c r="G148" s="2" t="s">
        <v>192</v>
      </c>
    </row>
    <row r="149" spans="1:7" x14ac:dyDescent="0.25">
      <c r="A149" s="6">
        <v>37</v>
      </c>
      <c r="B149" s="2" t="s">
        <v>46</v>
      </c>
      <c r="C149" s="2" t="s">
        <v>651</v>
      </c>
      <c r="D149" s="2" t="s">
        <v>652</v>
      </c>
      <c r="E149" s="2" t="s">
        <v>16</v>
      </c>
      <c r="F149" s="2" t="s">
        <v>11</v>
      </c>
      <c r="G149" s="2" t="s">
        <v>192</v>
      </c>
    </row>
    <row r="150" spans="1:7" x14ac:dyDescent="0.25">
      <c r="A150" s="6">
        <v>39</v>
      </c>
      <c r="B150" s="2" t="s">
        <v>485</v>
      </c>
      <c r="C150" s="2" t="s">
        <v>519</v>
      </c>
      <c r="D150" s="2" t="s">
        <v>653</v>
      </c>
      <c r="E150" s="2" t="s">
        <v>16</v>
      </c>
      <c r="F150" s="2" t="s">
        <v>11</v>
      </c>
      <c r="G150" s="2" t="s">
        <v>192</v>
      </c>
    </row>
    <row r="151" spans="1:7" x14ac:dyDescent="0.25">
      <c r="A151" s="6">
        <v>40</v>
      </c>
      <c r="B151" s="2" t="s">
        <v>654</v>
      </c>
      <c r="C151" s="2" t="s">
        <v>655</v>
      </c>
      <c r="D151" s="2" t="s">
        <v>656</v>
      </c>
      <c r="E151" s="2" t="s">
        <v>10</v>
      </c>
      <c r="F151" s="2" t="s">
        <v>11</v>
      </c>
      <c r="G151" s="2" t="s">
        <v>192</v>
      </c>
    </row>
    <row r="152" spans="1:7" x14ac:dyDescent="0.25">
      <c r="A152" s="6">
        <v>41</v>
      </c>
      <c r="B152" s="2" t="s">
        <v>657</v>
      </c>
      <c r="C152" s="2" t="s">
        <v>658</v>
      </c>
      <c r="D152" s="2" t="s">
        <v>659</v>
      </c>
      <c r="E152" s="2" t="s">
        <v>10</v>
      </c>
      <c r="F152" s="2" t="s">
        <v>11</v>
      </c>
      <c r="G152" s="2" t="s">
        <v>192</v>
      </c>
    </row>
    <row r="153" spans="1:7" x14ac:dyDescent="0.25">
      <c r="A153" s="6">
        <v>42</v>
      </c>
      <c r="B153" s="2" t="s">
        <v>523</v>
      </c>
      <c r="C153" s="2" t="s">
        <v>660</v>
      </c>
      <c r="D153" s="2" t="s">
        <v>661</v>
      </c>
      <c r="E153" s="2" t="s">
        <v>10</v>
      </c>
      <c r="F153" s="2" t="s">
        <v>11</v>
      </c>
      <c r="G153" s="2" t="s">
        <v>192</v>
      </c>
    </row>
    <row r="154" spans="1:7" x14ac:dyDescent="0.25">
      <c r="A154" s="6">
        <v>43</v>
      </c>
      <c r="B154" s="2" t="s">
        <v>162</v>
      </c>
      <c r="C154" s="2" t="s">
        <v>382</v>
      </c>
      <c r="D154" s="2" t="s">
        <v>662</v>
      </c>
      <c r="E154" s="2" t="s">
        <v>10</v>
      </c>
      <c r="F154" s="2" t="s">
        <v>11</v>
      </c>
      <c r="G154" s="2" t="s">
        <v>192</v>
      </c>
    </row>
    <row r="155" spans="1:7" x14ac:dyDescent="0.25">
      <c r="A155" s="6">
        <v>44</v>
      </c>
      <c r="B155" s="2" t="s">
        <v>663</v>
      </c>
      <c r="C155" s="2" t="s">
        <v>664</v>
      </c>
      <c r="D155" s="2" t="s">
        <v>665</v>
      </c>
      <c r="E155" s="2" t="s">
        <v>10</v>
      </c>
      <c r="F155" s="2" t="s">
        <v>11</v>
      </c>
      <c r="G155" s="2" t="s">
        <v>192</v>
      </c>
    </row>
    <row r="156" spans="1:7" x14ac:dyDescent="0.25">
      <c r="A156" s="6">
        <v>45</v>
      </c>
      <c r="B156" s="2" t="s">
        <v>666</v>
      </c>
      <c r="C156" s="2" t="s">
        <v>667</v>
      </c>
      <c r="D156" s="2" t="s">
        <v>669</v>
      </c>
      <c r="E156" s="2" t="s">
        <v>10</v>
      </c>
      <c r="F156" s="2" t="s">
        <v>11</v>
      </c>
      <c r="G156" s="2" t="s">
        <v>192</v>
      </c>
    </row>
    <row r="157" spans="1:7" x14ac:dyDescent="0.25">
      <c r="A157" s="6">
        <v>46</v>
      </c>
      <c r="B157" s="2" t="s">
        <v>180</v>
      </c>
      <c r="C157" s="2" t="s">
        <v>668</v>
      </c>
      <c r="D157" s="2" t="s">
        <v>670</v>
      </c>
      <c r="E157" s="2" t="s">
        <v>10</v>
      </c>
      <c r="F157" s="2" t="s">
        <v>11</v>
      </c>
      <c r="G157" s="2" t="s">
        <v>192</v>
      </c>
    </row>
    <row r="158" spans="1:7" x14ac:dyDescent="0.25">
      <c r="A158" s="6">
        <v>47</v>
      </c>
      <c r="B158" s="2" t="s">
        <v>671</v>
      </c>
      <c r="C158" s="2" t="s">
        <v>181</v>
      </c>
      <c r="D158" s="2" t="s">
        <v>194</v>
      </c>
      <c r="E158" s="2" t="s">
        <v>10</v>
      </c>
      <c r="F158" s="2" t="s">
        <v>11</v>
      </c>
      <c r="G158" s="2" t="s">
        <v>192</v>
      </c>
    </row>
    <row r="159" spans="1:7" x14ac:dyDescent="0.25">
      <c r="A159" s="6">
        <v>48</v>
      </c>
      <c r="B159" s="2" t="s">
        <v>672</v>
      </c>
      <c r="C159" s="2" t="s">
        <v>673</v>
      </c>
      <c r="D159" s="2" t="s">
        <v>674</v>
      </c>
      <c r="E159" s="2" t="s">
        <v>10</v>
      </c>
      <c r="F159" s="2" t="s">
        <v>11</v>
      </c>
      <c r="G159" s="2" t="s">
        <v>192</v>
      </c>
    </row>
    <row r="160" spans="1:7" x14ac:dyDescent="0.25">
      <c r="A160" s="6">
        <v>49</v>
      </c>
      <c r="B160" s="2" t="s">
        <v>675</v>
      </c>
      <c r="C160" s="2" t="s">
        <v>676</v>
      </c>
      <c r="D160" s="2" t="s">
        <v>677</v>
      </c>
      <c r="E160" s="2" t="s">
        <v>10</v>
      </c>
      <c r="F160" s="2" t="s">
        <v>11</v>
      </c>
      <c r="G160" s="2" t="s">
        <v>192</v>
      </c>
    </row>
    <row r="161" spans="1:7" x14ac:dyDescent="0.25">
      <c r="A161" s="6">
        <v>50</v>
      </c>
      <c r="B161" s="2" t="s">
        <v>197</v>
      </c>
      <c r="C161" s="2" t="s">
        <v>198</v>
      </c>
      <c r="D161" s="2" t="s">
        <v>740</v>
      </c>
      <c r="E161" s="2" t="s">
        <v>10</v>
      </c>
      <c r="F161" s="2" t="s">
        <v>11</v>
      </c>
      <c r="G161" s="2" t="s">
        <v>367</v>
      </c>
    </row>
    <row r="162" spans="1:7" x14ac:dyDescent="0.25">
      <c r="A162" s="131" t="s">
        <v>7</v>
      </c>
      <c r="B162" s="132"/>
      <c r="C162" s="132"/>
      <c r="D162" s="132"/>
      <c r="E162" s="132"/>
      <c r="F162" s="132"/>
      <c r="G162" s="133"/>
    </row>
    <row r="163" spans="1:7" x14ac:dyDescent="0.25">
      <c r="A163" s="2">
        <v>1</v>
      </c>
      <c r="B163" s="2" t="s">
        <v>180</v>
      </c>
      <c r="C163" s="2" t="s">
        <v>181</v>
      </c>
      <c r="D163" s="2" t="s">
        <v>194</v>
      </c>
      <c r="E163" s="2" t="s">
        <v>10</v>
      </c>
      <c r="F163" s="2" t="s">
        <v>11</v>
      </c>
      <c r="G163" s="2" t="s">
        <v>192</v>
      </c>
    </row>
    <row r="164" spans="1:7" x14ac:dyDescent="0.25">
      <c r="A164" s="2">
        <v>2</v>
      </c>
      <c r="B164" s="2" t="s">
        <v>182</v>
      </c>
      <c r="C164" s="2" t="s">
        <v>183</v>
      </c>
      <c r="D164" s="2" t="s">
        <v>195</v>
      </c>
      <c r="E164" s="2" t="s">
        <v>16</v>
      </c>
      <c r="F164" s="2" t="s">
        <v>11</v>
      </c>
      <c r="G164" s="2" t="s">
        <v>192</v>
      </c>
    </row>
    <row r="165" spans="1:7" x14ac:dyDescent="0.25">
      <c r="A165" s="2">
        <v>3</v>
      </c>
      <c r="B165" s="2" t="s">
        <v>184</v>
      </c>
      <c r="C165" s="2" t="s">
        <v>185</v>
      </c>
      <c r="D165" s="2"/>
      <c r="E165" s="2" t="s">
        <v>10</v>
      </c>
      <c r="F165" s="2" t="s">
        <v>11</v>
      </c>
      <c r="G165" s="2" t="s">
        <v>192</v>
      </c>
    </row>
    <row r="166" spans="1:7" x14ac:dyDescent="0.25">
      <c r="A166" s="2">
        <v>4</v>
      </c>
      <c r="B166" s="2" t="s">
        <v>186</v>
      </c>
      <c r="C166" s="2" t="s">
        <v>187</v>
      </c>
      <c r="D166" s="2" t="s">
        <v>679</v>
      </c>
      <c r="E166" s="2" t="s">
        <v>10</v>
      </c>
      <c r="F166" s="2" t="s">
        <v>11</v>
      </c>
      <c r="G166" s="2" t="s">
        <v>192</v>
      </c>
    </row>
    <row r="167" spans="1:7" x14ac:dyDescent="0.25">
      <c r="A167" s="2">
        <v>5</v>
      </c>
      <c r="B167" s="2" t="s">
        <v>162</v>
      </c>
      <c r="C167" s="2" t="s">
        <v>678</v>
      </c>
      <c r="D167" s="2" t="s">
        <v>680</v>
      </c>
      <c r="E167" s="2" t="s">
        <v>10</v>
      </c>
      <c r="F167" s="2" t="s">
        <v>28</v>
      </c>
      <c r="G167" s="2" t="s">
        <v>367</v>
      </c>
    </row>
    <row r="168" spans="1:7" x14ac:dyDescent="0.25">
      <c r="A168" s="2">
        <v>6</v>
      </c>
      <c r="B168" s="2" t="s">
        <v>605</v>
      </c>
      <c r="C168" s="2" t="s">
        <v>683</v>
      </c>
      <c r="D168" s="2" t="s">
        <v>681</v>
      </c>
      <c r="E168" s="2" t="s">
        <v>16</v>
      </c>
      <c r="F168" s="2" t="s">
        <v>11</v>
      </c>
      <c r="G168" s="2" t="s">
        <v>682</v>
      </c>
    </row>
    <row r="169" spans="1:7" x14ac:dyDescent="0.25">
      <c r="A169" s="2">
        <v>7</v>
      </c>
      <c r="B169" s="2" t="s">
        <v>140</v>
      </c>
      <c r="C169" s="2" t="s">
        <v>110</v>
      </c>
      <c r="D169" s="2" t="s">
        <v>684</v>
      </c>
      <c r="E169" s="2" t="s">
        <v>16</v>
      </c>
      <c r="F169" s="2" t="s">
        <v>11</v>
      </c>
      <c r="G169" s="2" t="s">
        <v>331</v>
      </c>
    </row>
    <row r="170" spans="1:7" x14ac:dyDescent="0.25">
      <c r="A170" s="2">
        <v>8</v>
      </c>
      <c r="B170" s="2" t="s">
        <v>685</v>
      </c>
      <c r="C170" s="2" t="s">
        <v>686</v>
      </c>
      <c r="D170" s="2" t="s">
        <v>687</v>
      </c>
      <c r="E170" s="2" t="s">
        <v>10</v>
      </c>
      <c r="F170" s="2" t="s">
        <v>11</v>
      </c>
      <c r="G170" s="2" t="s">
        <v>192</v>
      </c>
    </row>
    <row r="171" spans="1:7" x14ac:dyDescent="0.25">
      <c r="A171" s="2">
        <v>9</v>
      </c>
      <c r="B171" s="2" t="s">
        <v>8</v>
      </c>
      <c r="C171" s="2" t="s">
        <v>9</v>
      </c>
      <c r="D171" s="2" t="s">
        <v>688</v>
      </c>
      <c r="E171" s="2" t="s">
        <v>10</v>
      </c>
      <c r="F171" s="2" t="s">
        <v>11</v>
      </c>
      <c r="G171" s="2" t="s">
        <v>12</v>
      </c>
    </row>
    <row r="172" spans="1:7" x14ac:dyDescent="0.25">
      <c r="A172" s="2">
        <v>10</v>
      </c>
      <c r="B172" s="2" t="s">
        <v>398</v>
      </c>
      <c r="C172" s="2" t="s">
        <v>580</v>
      </c>
      <c r="D172" s="2" t="s">
        <v>581</v>
      </c>
      <c r="E172" s="2" t="s">
        <v>10</v>
      </c>
      <c r="F172" s="2" t="s">
        <v>11</v>
      </c>
      <c r="G172" s="2" t="s">
        <v>192</v>
      </c>
    </row>
    <row r="173" spans="1:7" x14ac:dyDescent="0.25">
      <c r="A173" s="131" t="s">
        <v>188</v>
      </c>
      <c r="B173" s="132"/>
      <c r="C173" s="132"/>
      <c r="D173" s="132"/>
      <c r="E173" s="132"/>
      <c r="F173" s="132"/>
      <c r="G173" s="133"/>
    </row>
    <row r="174" spans="1:7" x14ac:dyDescent="0.25">
      <c r="A174" s="2">
        <v>1</v>
      </c>
      <c r="B174" s="2" t="s">
        <v>189</v>
      </c>
      <c r="C174" s="2" t="s">
        <v>190</v>
      </c>
      <c r="D174" s="2" t="s">
        <v>193</v>
      </c>
      <c r="E174" s="2" t="s">
        <v>10</v>
      </c>
      <c r="F174" s="2" t="s">
        <v>11</v>
      </c>
      <c r="G174" s="2" t="s">
        <v>192</v>
      </c>
    </row>
    <row r="175" spans="1:7" x14ac:dyDescent="0.25">
      <c r="A175" s="2">
        <v>2</v>
      </c>
      <c r="B175" s="2" t="s">
        <v>68</v>
      </c>
      <c r="C175" s="2" t="s">
        <v>191</v>
      </c>
      <c r="D175" s="2" t="s">
        <v>196</v>
      </c>
      <c r="E175" s="2" t="s">
        <v>16</v>
      </c>
      <c r="F175" s="2" t="s">
        <v>11</v>
      </c>
      <c r="G175" s="2" t="s">
        <v>192</v>
      </c>
    </row>
    <row r="176" spans="1:7" x14ac:dyDescent="0.25">
      <c r="A176" s="131" t="s">
        <v>200</v>
      </c>
      <c r="B176" s="132"/>
      <c r="C176" s="132"/>
      <c r="D176" s="132"/>
      <c r="E176" s="132"/>
      <c r="F176" s="132"/>
      <c r="G176" s="133"/>
    </row>
    <row r="177" spans="1:7" x14ac:dyDescent="0.25">
      <c r="A177" s="2">
        <v>1</v>
      </c>
      <c r="B177" s="2" t="s">
        <v>201</v>
      </c>
      <c r="C177" s="2" t="s">
        <v>202</v>
      </c>
      <c r="D177" s="2"/>
      <c r="E177" s="2" t="s">
        <v>16</v>
      </c>
      <c r="F177" s="2" t="s">
        <v>11</v>
      </c>
      <c r="G177" s="2" t="s">
        <v>203</v>
      </c>
    </row>
    <row r="178" spans="1:7" x14ac:dyDescent="0.25">
      <c r="A178" s="2">
        <v>2</v>
      </c>
      <c r="B178" s="2" t="s">
        <v>372</v>
      </c>
      <c r="C178" s="2" t="s">
        <v>135</v>
      </c>
      <c r="D178" s="5">
        <v>36675</v>
      </c>
      <c r="E178" s="2" t="s">
        <v>10</v>
      </c>
      <c r="F178" s="2" t="s">
        <v>28</v>
      </c>
      <c r="G178" s="2" t="s">
        <v>74</v>
      </c>
    </row>
    <row r="179" spans="1:7" x14ac:dyDescent="0.25">
      <c r="A179" s="2">
        <v>3</v>
      </c>
      <c r="B179" s="2" t="s">
        <v>373</v>
      </c>
      <c r="C179" s="2" t="s">
        <v>374</v>
      </c>
      <c r="D179" s="5">
        <v>36583</v>
      </c>
      <c r="E179" s="2" t="s">
        <v>10</v>
      </c>
      <c r="F179" s="2" t="s">
        <v>44</v>
      </c>
      <c r="G179" s="2" t="s">
        <v>74</v>
      </c>
    </row>
    <row r="180" spans="1:7" x14ac:dyDescent="0.25">
      <c r="A180" s="2">
        <v>4</v>
      </c>
      <c r="B180" s="2" t="s">
        <v>198</v>
      </c>
      <c r="C180" s="2" t="s">
        <v>375</v>
      </c>
      <c r="D180" s="2" t="s">
        <v>376</v>
      </c>
      <c r="E180" s="2" t="s">
        <v>10</v>
      </c>
      <c r="F180" s="2" t="s">
        <v>11</v>
      </c>
      <c r="G180" s="2" t="s">
        <v>74</v>
      </c>
    </row>
    <row r="181" spans="1:7" x14ac:dyDescent="0.25">
      <c r="A181" s="2">
        <v>5</v>
      </c>
      <c r="B181" s="2" t="s">
        <v>377</v>
      </c>
      <c r="C181" s="2" t="s">
        <v>76</v>
      </c>
      <c r="D181" s="2" t="s">
        <v>378</v>
      </c>
      <c r="E181" s="2" t="s">
        <v>16</v>
      </c>
      <c r="F181" s="2" t="s">
        <v>11</v>
      </c>
      <c r="G181" s="2" t="s">
        <v>74</v>
      </c>
    </row>
    <row r="182" spans="1:7" x14ac:dyDescent="0.25">
      <c r="A182" s="2">
        <v>6</v>
      </c>
      <c r="B182" s="2" t="s">
        <v>379</v>
      </c>
      <c r="C182" s="2" t="s">
        <v>380</v>
      </c>
      <c r="D182" s="2" t="s">
        <v>381</v>
      </c>
      <c r="E182" s="2" t="s">
        <v>10</v>
      </c>
      <c r="F182" s="2" t="s">
        <v>11</v>
      </c>
      <c r="G182" s="2" t="s">
        <v>339</v>
      </c>
    </row>
    <row r="183" spans="1:7" x14ac:dyDescent="0.25">
      <c r="A183" s="2">
        <v>7</v>
      </c>
      <c r="B183" s="2" t="s">
        <v>382</v>
      </c>
      <c r="C183" s="2" t="s">
        <v>383</v>
      </c>
      <c r="D183" s="2" t="s">
        <v>384</v>
      </c>
      <c r="E183" s="2" t="s">
        <v>10</v>
      </c>
      <c r="F183" s="2" t="s">
        <v>11</v>
      </c>
      <c r="G183" s="2" t="s">
        <v>339</v>
      </c>
    </row>
    <row r="184" spans="1:7" x14ac:dyDescent="0.25">
      <c r="A184" s="2">
        <v>8</v>
      </c>
      <c r="B184" s="2" t="s">
        <v>689</v>
      </c>
      <c r="C184" s="2" t="s">
        <v>690</v>
      </c>
      <c r="D184" s="2" t="s">
        <v>691</v>
      </c>
      <c r="E184" s="2" t="s">
        <v>16</v>
      </c>
      <c r="F184" s="2" t="s">
        <v>44</v>
      </c>
      <c r="G184" s="2" t="s">
        <v>367</v>
      </c>
    </row>
    <row r="185" spans="1:7" x14ac:dyDescent="0.25">
      <c r="A185" s="2">
        <v>9</v>
      </c>
      <c r="B185" s="2" t="s">
        <v>587</v>
      </c>
      <c r="C185" s="2" t="s">
        <v>589</v>
      </c>
      <c r="D185" s="2" t="s">
        <v>588</v>
      </c>
      <c r="E185" s="2" t="s">
        <v>16</v>
      </c>
      <c r="F185" s="2" t="s">
        <v>11</v>
      </c>
      <c r="G185" s="2" t="s">
        <v>327</v>
      </c>
    </row>
    <row r="186" spans="1:7" x14ac:dyDescent="0.25">
      <c r="A186" s="2">
        <v>10</v>
      </c>
      <c r="B186" s="2" t="s">
        <v>685</v>
      </c>
      <c r="C186" s="2" t="s">
        <v>403</v>
      </c>
      <c r="D186" s="2" t="s">
        <v>692</v>
      </c>
      <c r="E186" s="2" t="s">
        <v>16</v>
      </c>
      <c r="F186" s="2" t="s">
        <v>28</v>
      </c>
      <c r="G186" s="2" t="s">
        <v>327</v>
      </c>
    </row>
    <row r="187" spans="1:7" x14ac:dyDescent="0.25">
      <c r="A187" s="2">
        <v>11</v>
      </c>
      <c r="B187" s="2" t="s">
        <v>8</v>
      </c>
      <c r="C187" s="2" t="s">
        <v>693</v>
      </c>
      <c r="D187" s="2" t="s">
        <v>694</v>
      </c>
      <c r="E187" s="2" t="s">
        <v>16</v>
      </c>
      <c r="F187" s="2" t="s">
        <v>28</v>
      </c>
      <c r="G187" s="2" t="s">
        <v>327</v>
      </c>
    </row>
    <row r="188" spans="1:7" x14ac:dyDescent="0.25">
      <c r="A188" s="2">
        <v>12</v>
      </c>
      <c r="B188" s="2" t="s">
        <v>399</v>
      </c>
      <c r="C188" s="2" t="s">
        <v>400</v>
      </c>
      <c r="D188" s="2" t="s">
        <v>554</v>
      </c>
      <c r="E188" s="2" t="s">
        <v>10</v>
      </c>
      <c r="F188" s="2" t="s">
        <v>11</v>
      </c>
      <c r="G188" s="2" t="s">
        <v>327</v>
      </c>
    </row>
    <row r="189" spans="1:7" x14ac:dyDescent="0.25">
      <c r="A189" s="130" t="s">
        <v>698</v>
      </c>
      <c r="B189" s="130"/>
      <c r="C189" s="130"/>
      <c r="D189" s="130"/>
      <c r="E189" s="130"/>
      <c r="F189" s="130"/>
      <c r="G189" s="130"/>
    </row>
    <row r="190" spans="1:7" x14ac:dyDescent="0.25">
      <c r="A190" s="2">
        <v>1</v>
      </c>
      <c r="B190" s="2" t="s">
        <v>695</v>
      </c>
      <c r="C190" s="2" t="s">
        <v>696</v>
      </c>
      <c r="D190" s="2" t="s">
        <v>697</v>
      </c>
      <c r="E190" s="2" t="s">
        <v>10</v>
      </c>
      <c r="F190" s="2" t="s">
        <v>11</v>
      </c>
      <c r="G190" s="2" t="s">
        <v>367</v>
      </c>
    </row>
    <row r="191" spans="1:7" x14ac:dyDescent="0.25">
      <c r="A191" s="2">
        <v>2</v>
      </c>
      <c r="B191" s="2" t="s">
        <v>699</v>
      </c>
      <c r="C191" s="2" t="s">
        <v>700</v>
      </c>
      <c r="D191" s="2" t="s">
        <v>701</v>
      </c>
      <c r="E191" s="2" t="s">
        <v>10</v>
      </c>
      <c r="F191" s="2" t="s">
        <v>11</v>
      </c>
      <c r="G191" s="2" t="s">
        <v>367</v>
      </c>
    </row>
    <row r="192" spans="1:7" x14ac:dyDescent="0.25">
      <c r="A192" s="2">
        <v>3</v>
      </c>
      <c r="B192" s="2" t="s">
        <v>702</v>
      </c>
      <c r="C192" s="2" t="s">
        <v>703</v>
      </c>
      <c r="D192" s="2" t="s">
        <v>704</v>
      </c>
      <c r="E192" s="2" t="s">
        <v>16</v>
      </c>
      <c r="F192" s="2" t="s">
        <v>11</v>
      </c>
      <c r="G192" s="2" t="s">
        <v>367</v>
      </c>
    </row>
    <row r="193" spans="1:7" x14ac:dyDescent="0.25">
      <c r="A193" s="131" t="s">
        <v>705</v>
      </c>
      <c r="B193" s="132"/>
      <c r="C193" s="132"/>
      <c r="D193" s="132"/>
      <c r="E193" s="132"/>
      <c r="F193" s="132"/>
      <c r="G193" s="133"/>
    </row>
    <row r="194" spans="1:7" x14ac:dyDescent="0.25">
      <c r="A194" s="2">
        <v>1</v>
      </c>
      <c r="B194" s="2" t="s">
        <v>416</v>
      </c>
      <c r="C194" s="2" t="s">
        <v>417</v>
      </c>
      <c r="D194" s="2" t="s">
        <v>706</v>
      </c>
      <c r="E194" s="2" t="s">
        <v>16</v>
      </c>
      <c r="F194" s="2" t="s">
        <v>11</v>
      </c>
      <c r="G194" s="2" t="s">
        <v>12</v>
      </c>
    </row>
    <row r="197" spans="1:7" x14ac:dyDescent="0.25">
      <c r="B197" s="108" t="s">
        <v>11</v>
      </c>
      <c r="C197" s="108" t="s">
        <v>28</v>
      </c>
      <c r="D197" s="108" t="s">
        <v>44</v>
      </c>
      <c r="E197" s="1" t="s">
        <v>777</v>
      </c>
      <c r="F197" s="1" t="s">
        <v>778</v>
      </c>
    </row>
    <row r="198" spans="1:7" x14ac:dyDescent="0.25">
      <c r="B198" s="108">
        <v>10</v>
      </c>
      <c r="C198" s="108">
        <v>4</v>
      </c>
      <c r="D198" s="108">
        <v>5</v>
      </c>
      <c r="E198" s="108">
        <v>19</v>
      </c>
      <c r="F198" s="1" t="s">
        <v>314</v>
      </c>
    </row>
    <row r="199" spans="1:7" x14ac:dyDescent="0.25">
      <c r="B199" s="108">
        <v>42</v>
      </c>
      <c r="C199" s="108">
        <v>5</v>
      </c>
      <c r="D199" s="108">
        <v>7</v>
      </c>
      <c r="E199" s="108">
        <v>54</v>
      </c>
      <c r="F199" s="1" t="s">
        <v>316</v>
      </c>
    </row>
    <row r="200" spans="1:7" x14ac:dyDescent="0.25">
      <c r="B200" s="108">
        <v>16</v>
      </c>
      <c r="C200" s="108">
        <v>2</v>
      </c>
      <c r="D200" s="108">
        <v>5</v>
      </c>
      <c r="E200" s="108">
        <v>23</v>
      </c>
      <c r="F200" s="1" t="s">
        <v>352</v>
      </c>
    </row>
    <row r="201" spans="1:7" x14ac:dyDescent="0.25">
      <c r="B201" s="108">
        <v>6</v>
      </c>
      <c r="C201" s="108">
        <v>1</v>
      </c>
      <c r="D201" s="108">
        <f>-E2152</f>
        <v>0</v>
      </c>
      <c r="E201" s="108">
        <v>7</v>
      </c>
      <c r="F201" s="1" t="s">
        <v>353</v>
      </c>
    </row>
    <row r="202" spans="1:7" x14ac:dyDescent="0.25">
      <c r="B202" s="108">
        <v>3</v>
      </c>
      <c r="C202" s="108"/>
      <c r="D202" s="108"/>
      <c r="E202" s="108">
        <v>3</v>
      </c>
      <c r="F202" s="1" t="s">
        <v>779</v>
      </c>
    </row>
    <row r="203" spans="1:7" x14ac:dyDescent="0.25">
      <c r="B203" s="108">
        <v>29</v>
      </c>
      <c r="C203" s="108">
        <v>19</v>
      </c>
      <c r="D203" s="108">
        <v>2</v>
      </c>
      <c r="E203" s="108">
        <v>50</v>
      </c>
      <c r="F203" s="1" t="s">
        <v>315</v>
      </c>
    </row>
    <row r="204" spans="1:7" x14ac:dyDescent="0.25">
      <c r="B204" s="108">
        <v>13</v>
      </c>
      <c r="C204" s="108">
        <v>1</v>
      </c>
      <c r="D204" s="108">
        <v>1</v>
      </c>
      <c r="E204" s="108">
        <v>15</v>
      </c>
      <c r="F204" s="1" t="s">
        <v>317</v>
      </c>
    </row>
    <row r="205" spans="1:7" x14ac:dyDescent="0.25">
      <c r="B205" s="108">
        <v>2</v>
      </c>
      <c r="C205" s="108"/>
      <c r="D205" s="108"/>
      <c r="E205" s="108">
        <v>2</v>
      </c>
      <c r="F205" s="1" t="s">
        <v>318</v>
      </c>
    </row>
    <row r="206" spans="1:7" x14ac:dyDescent="0.25">
      <c r="B206" s="108">
        <v>10</v>
      </c>
      <c r="C206" s="108">
        <v>4</v>
      </c>
      <c r="D206" s="108">
        <v>3</v>
      </c>
      <c r="E206" s="108">
        <v>17</v>
      </c>
      <c r="F206" s="1" t="s">
        <v>355</v>
      </c>
    </row>
    <row r="207" spans="1:7" x14ac:dyDescent="0.25">
      <c r="B207" s="108">
        <v>3</v>
      </c>
      <c r="C207" s="108"/>
      <c r="D207" s="108"/>
      <c r="E207" s="108">
        <v>3</v>
      </c>
      <c r="F207" s="1" t="s">
        <v>780</v>
      </c>
    </row>
    <row r="208" spans="1:7" x14ac:dyDescent="0.25">
      <c r="B208" s="108">
        <v>1</v>
      </c>
      <c r="C208" s="108"/>
      <c r="D208" s="108"/>
      <c r="E208" s="108">
        <v>1</v>
      </c>
      <c r="F208" s="1" t="s">
        <v>361</v>
      </c>
    </row>
    <row r="209" spans="2:6" ht="28.5" customHeight="1" x14ac:dyDescent="0.25">
      <c r="B209" s="95">
        <f>SUM(B198:B208)</f>
        <v>135</v>
      </c>
      <c r="C209" s="95">
        <v>36</v>
      </c>
      <c r="D209" s="95">
        <f>SUM(D198:D208)</f>
        <v>23</v>
      </c>
      <c r="E209" s="95">
        <f>SUM(E198:E208)</f>
        <v>194</v>
      </c>
      <c r="F209" s="1" t="s">
        <v>781</v>
      </c>
    </row>
  </sheetData>
  <mergeCells count="11">
    <mergeCell ref="A189:G189"/>
    <mergeCell ref="A193:G193"/>
    <mergeCell ref="A5:G5"/>
    <mergeCell ref="B78:G78"/>
    <mergeCell ref="A100:G100"/>
    <mergeCell ref="A108:G108"/>
    <mergeCell ref="A112:G112"/>
    <mergeCell ref="A162:G162"/>
    <mergeCell ref="A173:G173"/>
    <mergeCell ref="A176:G176"/>
    <mergeCell ref="A22:G22"/>
  </mergeCells>
  <pageMargins left="0.25" right="0.25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view="pageLayout" topLeftCell="A2" workbookViewId="0">
      <selection activeCell="C5" sqref="C5:C7"/>
    </sheetView>
  </sheetViews>
  <sheetFormatPr defaultRowHeight="15" x14ac:dyDescent="0.25"/>
  <cols>
    <col min="1" max="1" width="5.42578125" customWidth="1"/>
    <col min="2" max="2" width="46.85546875" customWidth="1"/>
    <col min="3" max="3" width="10.42578125" customWidth="1"/>
    <col min="4" max="4" width="10" customWidth="1"/>
    <col min="5" max="5" width="6.5703125" customWidth="1"/>
    <col min="6" max="6" width="9.140625" hidden="1" customWidth="1"/>
    <col min="7" max="7" width="8.42578125" customWidth="1"/>
    <col min="8" max="8" width="16.85546875" customWidth="1"/>
  </cols>
  <sheetData>
    <row r="1" spans="1:8" hidden="1" x14ac:dyDescent="0.25"/>
    <row r="2" spans="1:8" ht="15" customHeight="1" x14ac:dyDescent="0.25">
      <c r="B2" s="149" t="s">
        <v>849</v>
      </c>
      <c r="C2" s="149"/>
      <c r="D2" s="149"/>
      <c r="E2" s="149"/>
      <c r="F2" s="149"/>
      <c r="G2" s="149"/>
      <c r="H2" s="149"/>
    </row>
    <row r="3" spans="1:8" ht="43.5" customHeight="1" x14ac:dyDescent="0.25">
      <c r="B3" s="149"/>
      <c r="C3" s="149"/>
      <c r="D3" s="149"/>
      <c r="E3" s="149"/>
      <c r="F3" s="149"/>
      <c r="G3" s="149"/>
      <c r="H3" s="149"/>
    </row>
    <row r="4" spans="1:8" x14ac:dyDescent="0.25">
      <c r="A4" s="12"/>
      <c r="B4" s="12" t="s">
        <v>300</v>
      </c>
      <c r="C4" s="12"/>
      <c r="D4" s="12"/>
      <c r="E4" s="12"/>
      <c r="F4" s="12"/>
      <c r="G4" s="12"/>
      <c r="H4" s="12" t="s">
        <v>301</v>
      </c>
    </row>
    <row r="5" spans="1:8" ht="15.75" customHeight="1" x14ac:dyDescent="0.25">
      <c r="A5" s="138" t="s">
        <v>1</v>
      </c>
      <c r="B5" s="138" t="s">
        <v>204</v>
      </c>
      <c r="C5" s="141" t="s">
        <v>205</v>
      </c>
      <c r="D5" s="145" t="s">
        <v>206</v>
      </c>
      <c r="E5" s="148" t="s">
        <v>207</v>
      </c>
      <c r="F5" s="148"/>
      <c r="G5" s="145" t="s">
        <v>208</v>
      </c>
      <c r="H5" s="145" t="s">
        <v>209</v>
      </c>
    </row>
    <row r="6" spans="1:8" ht="15.75" customHeight="1" x14ac:dyDescent="0.25">
      <c r="A6" s="139"/>
      <c r="B6" s="139"/>
      <c r="C6" s="142"/>
      <c r="D6" s="146"/>
      <c r="E6" s="148"/>
      <c r="F6" s="148"/>
      <c r="G6" s="146"/>
      <c r="H6" s="146"/>
    </row>
    <row r="7" spans="1:8" ht="6.75" customHeight="1" x14ac:dyDescent="0.25">
      <c r="A7" s="140"/>
      <c r="B7" s="140"/>
      <c r="C7" s="143"/>
      <c r="D7" s="147"/>
      <c r="E7" s="148"/>
      <c r="F7" s="148"/>
      <c r="G7" s="147"/>
      <c r="H7" s="147"/>
    </row>
    <row r="8" spans="1:8" ht="18.75" x14ac:dyDescent="0.25">
      <c r="A8" s="144" t="s">
        <v>210</v>
      </c>
      <c r="B8" s="144"/>
      <c r="C8" s="144"/>
      <c r="D8" s="144"/>
      <c r="E8" s="144"/>
      <c r="F8" s="144"/>
      <c r="G8" s="144"/>
      <c r="H8" s="144"/>
    </row>
    <row r="9" spans="1:8" ht="30.75" customHeight="1" x14ac:dyDescent="0.25">
      <c r="A9" s="7">
        <v>1</v>
      </c>
      <c r="B9" s="7" t="s">
        <v>211</v>
      </c>
      <c r="C9" s="7" t="s">
        <v>212</v>
      </c>
      <c r="D9" s="10">
        <v>13</v>
      </c>
      <c r="E9" s="134"/>
      <c r="F9" s="134"/>
      <c r="G9" s="7">
        <v>72</v>
      </c>
      <c r="H9" s="7" t="s">
        <v>213</v>
      </c>
    </row>
    <row r="10" spans="1:8" ht="33" customHeight="1" x14ac:dyDescent="0.25">
      <c r="A10" s="7">
        <v>2</v>
      </c>
      <c r="B10" s="7" t="s">
        <v>214</v>
      </c>
      <c r="C10" s="7" t="s">
        <v>215</v>
      </c>
      <c r="D10" s="10">
        <v>10</v>
      </c>
      <c r="E10" s="134"/>
      <c r="F10" s="134"/>
      <c r="G10" s="7">
        <v>32</v>
      </c>
      <c r="H10" s="7" t="s">
        <v>216</v>
      </c>
    </row>
    <row r="11" spans="1:8" ht="30" customHeight="1" x14ac:dyDescent="0.25">
      <c r="A11" s="7">
        <v>3</v>
      </c>
      <c r="B11" s="7" t="s">
        <v>217</v>
      </c>
      <c r="C11" s="7" t="s">
        <v>218</v>
      </c>
      <c r="D11" s="7">
        <v>3</v>
      </c>
      <c r="E11" s="134"/>
      <c r="F11" s="134"/>
      <c r="G11" s="7">
        <v>71</v>
      </c>
      <c r="H11" s="7" t="s">
        <v>219</v>
      </c>
    </row>
    <row r="12" spans="1:8" ht="30.75" customHeight="1" x14ac:dyDescent="0.25">
      <c r="A12" s="7">
        <v>4</v>
      </c>
      <c r="B12" s="7" t="s">
        <v>220</v>
      </c>
      <c r="C12" s="7" t="s">
        <v>221</v>
      </c>
      <c r="D12" s="7">
        <v>1</v>
      </c>
      <c r="E12" s="134">
        <v>8</v>
      </c>
      <c r="F12" s="134"/>
      <c r="G12" s="7">
        <v>96</v>
      </c>
      <c r="H12" s="7" t="s">
        <v>222</v>
      </c>
    </row>
    <row r="13" spans="1:8" ht="29.25" customHeight="1" x14ac:dyDescent="0.25">
      <c r="A13" s="7">
        <v>5</v>
      </c>
      <c r="B13" s="7" t="s">
        <v>223</v>
      </c>
      <c r="C13" s="7" t="s">
        <v>224</v>
      </c>
      <c r="D13" s="7"/>
      <c r="E13" s="134"/>
      <c r="F13" s="134"/>
      <c r="G13" s="7">
        <v>150</v>
      </c>
      <c r="H13" s="7" t="s">
        <v>225</v>
      </c>
    </row>
    <row r="14" spans="1:8" ht="15" customHeight="1" x14ac:dyDescent="0.25">
      <c r="A14" s="7">
        <v>6</v>
      </c>
      <c r="B14" s="7" t="s">
        <v>226</v>
      </c>
      <c r="C14" s="7" t="s">
        <v>227</v>
      </c>
      <c r="D14" s="7">
        <v>3</v>
      </c>
      <c r="E14" s="134">
        <v>5</v>
      </c>
      <c r="F14" s="134"/>
      <c r="G14" s="7">
        <v>32</v>
      </c>
      <c r="H14" s="7" t="s">
        <v>213</v>
      </c>
    </row>
    <row r="15" spans="1:8" ht="18" customHeight="1" x14ac:dyDescent="0.25">
      <c r="A15" s="7">
        <v>8</v>
      </c>
      <c r="B15" s="7" t="s">
        <v>228</v>
      </c>
      <c r="C15" s="7" t="s">
        <v>229</v>
      </c>
      <c r="D15" s="7">
        <v>8</v>
      </c>
      <c r="E15" s="134">
        <v>10</v>
      </c>
      <c r="F15" s="134"/>
      <c r="G15" s="7">
        <v>100</v>
      </c>
      <c r="H15" s="7" t="s">
        <v>230</v>
      </c>
    </row>
    <row r="16" spans="1:8" ht="46.5" customHeight="1" x14ac:dyDescent="0.25">
      <c r="A16" s="7">
        <v>9</v>
      </c>
      <c r="B16" s="7" t="s">
        <v>231</v>
      </c>
      <c r="C16" s="7" t="s">
        <v>232</v>
      </c>
      <c r="D16" s="7">
        <v>1</v>
      </c>
      <c r="E16" s="134">
        <v>1</v>
      </c>
      <c r="F16" s="134"/>
      <c r="G16" s="7">
        <v>64</v>
      </c>
      <c r="H16" s="7" t="s">
        <v>219</v>
      </c>
    </row>
    <row r="17" spans="1:8" ht="32.25" customHeight="1" x14ac:dyDescent="0.25">
      <c r="A17" s="7">
        <v>10</v>
      </c>
      <c r="B17" s="7" t="s">
        <v>233</v>
      </c>
      <c r="C17" s="7" t="s">
        <v>234</v>
      </c>
      <c r="D17" s="7">
        <v>14</v>
      </c>
      <c r="E17" s="134">
        <v>19</v>
      </c>
      <c r="F17" s="134"/>
      <c r="G17" s="7">
        <v>271</v>
      </c>
      <c r="H17" s="7" t="s">
        <v>235</v>
      </c>
    </row>
    <row r="18" spans="1:8" ht="16.5" customHeight="1" x14ac:dyDescent="0.25">
      <c r="A18" s="7">
        <v>11</v>
      </c>
      <c r="B18" s="7" t="s">
        <v>236</v>
      </c>
      <c r="C18" s="7" t="s">
        <v>237</v>
      </c>
      <c r="D18" s="7">
        <v>14</v>
      </c>
      <c r="E18" s="134">
        <v>17</v>
      </c>
      <c r="F18" s="134"/>
      <c r="G18" s="7">
        <v>310</v>
      </c>
      <c r="H18" s="7" t="s">
        <v>238</v>
      </c>
    </row>
    <row r="19" spans="1:8" ht="16.5" customHeight="1" x14ac:dyDescent="0.25">
      <c r="A19" s="7">
        <v>12</v>
      </c>
      <c r="B19" s="7" t="s">
        <v>239</v>
      </c>
      <c r="C19" s="7" t="s">
        <v>240</v>
      </c>
      <c r="D19" s="7">
        <v>12</v>
      </c>
      <c r="E19" s="134">
        <v>20</v>
      </c>
      <c r="F19" s="134"/>
      <c r="G19" s="7">
        <v>164</v>
      </c>
      <c r="H19" s="7" t="s">
        <v>230</v>
      </c>
    </row>
    <row r="20" spans="1:8" ht="18.75" customHeight="1" x14ac:dyDescent="0.25">
      <c r="A20" s="7">
        <v>13</v>
      </c>
      <c r="B20" s="7" t="s">
        <v>241</v>
      </c>
      <c r="C20" s="7" t="s">
        <v>242</v>
      </c>
      <c r="D20" s="7">
        <v>4</v>
      </c>
      <c r="E20" s="134">
        <v>8</v>
      </c>
      <c r="F20" s="134"/>
      <c r="G20" s="7">
        <v>119</v>
      </c>
      <c r="H20" s="7" t="s">
        <v>235</v>
      </c>
    </row>
    <row r="21" spans="1:8" ht="29.25" customHeight="1" x14ac:dyDescent="0.25">
      <c r="A21" s="7">
        <v>14</v>
      </c>
      <c r="B21" s="7" t="s">
        <v>243</v>
      </c>
      <c r="C21" s="7" t="s">
        <v>242</v>
      </c>
      <c r="D21" s="7">
        <v>10</v>
      </c>
      <c r="E21" s="134">
        <v>36</v>
      </c>
      <c r="F21" s="134"/>
      <c r="G21" s="7">
        <v>312</v>
      </c>
      <c r="H21" s="7" t="s">
        <v>244</v>
      </c>
    </row>
    <row r="22" spans="1:8" ht="17.25" customHeight="1" x14ac:dyDescent="0.25">
      <c r="A22" s="7">
        <v>15</v>
      </c>
      <c r="B22" s="7" t="s">
        <v>245</v>
      </c>
      <c r="C22" s="7" t="s">
        <v>246</v>
      </c>
      <c r="D22" s="7">
        <v>8</v>
      </c>
      <c r="E22" s="134"/>
      <c r="F22" s="134"/>
      <c r="G22" s="7">
        <v>130</v>
      </c>
      <c r="H22" s="7" t="s">
        <v>235</v>
      </c>
    </row>
    <row r="23" spans="1:8" ht="30.75" customHeight="1" x14ac:dyDescent="0.25">
      <c r="A23" s="7">
        <v>16</v>
      </c>
      <c r="B23" s="7" t="s">
        <v>247</v>
      </c>
      <c r="C23" s="7" t="s">
        <v>248</v>
      </c>
      <c r="D23" s="7">
        <v>5</v>
      </c>
      <c r="E23" s="134"/>
      <c r="F23" s="134"/>
      <c r="G23" s="7">
        <v>40</v>
      </c>
      <c r="H23" s="7" t="s">
        <v>249</v>
      </c>
    </row>
    <row r="24" spans="1:8" ht="18" customHeight="1" x14ac:dyDescent="0.25">
      <c r="A24" s="7">
        <v>17</v>
      </c>
      <c r="B24" s="7" t="s">
        <v>250</v>
      </c>
      <c r="C24" s="7" t="s">
        <v>251</v>
      </c>
      <c r="D24" s="7">
        <v>1</v>
      </c>
      <c r="E24" s="134">
        <v>15</v>
      </c>
      <c r="F24" s="134"/>
      <c r="G24" s="7">
        <v>250</v>
      </c>
      <c r="H24" s="7" t="s">
        <v>235</v>
      </c>
    </row>
    <row r="25" spans="1:8" ht="18.75" customHeight="1" x14ac:dyDescent="0.25">
      <c r="A25" s="7">
        <v>18</v>
      </c>
      <c r="B25" s="7" t="s">
        <v>252</v>
      </c>
      <c r="C25" s="7" t="s">
        <v>253</v>
      </c>
      <c r="D25" s="7">
        <v>18</v>
      </c>
      <c r="E25" s="134">
        <v>72</v>
      </c>
      <c r="F25" s="134"/>
      <c r="G25" s="7">
        <v>645</v>
      </c>
      <c r="H25" s="7" t="s">
        <v>213</v>
      </c>
    </row>
    <row r="26" spans="1:8" ht="17.25" customHeight="1" x14ac:dyDescent="0.25">
      <c r="A26" s="7">
        <v>19</v>
      </c>
      <c r="B26" s="7" t="s">
        <v>254</v>
      </c>
      <c r="C26" s="7" t="s">
        <v>255</v>
      </c>
      <c r="D26" s="7"/>
      <c r="E26" s="134"/>
      <c r="F26" s="134"/>
      <c r="G26" s="7">
        <v>114</v>
      </c>
      <c r="H26" s="7" t="s">
        <v>256</v>
      </c>
    </row>
    <row r="27" spans="1:8" ht="16.5" customHeight="1" x14ac:dyDescent="0.25">
      <c r="A27" s="7">
        <v>20</v>
      </c>
      <c r="B27" s="7" t="s">
        <v>257</v>
      </c>
      <c r="C27" s="7" t="s">
        <v>255</v>
      </c>
      <c r="D27" s="7">
        <v>1</v>
      </c>
      <c r="E27" s="134"/>
      <c r="F27" s="134"/>
      <c r="G27" s="7">
        <v>120</v>
      </c>
      <c r="H27" s="7" t="s">
        <v>244</v>
      </c>
    </row>
    <row r="28" spans="1:8" ht="31.5" x14ac:dyDescent="0.25">
      <c r="A28" s="7">
        <v>21</v>
      </c>
      <c r="B28" s="7" t="s">
        <v>258</v>
      </c>
      <c r="C28" s="7" t="s">
        <v>259</v>
      </c>
      <c r="D28" s="7"/>
      <c r="E28" s="134"/>
      <c r="F28" s="134"/>
      <c r="G28" s="7">
        <v>64</v>
      </c>
      <c r="H28" s="7" t="s">
        <v>219</v>
      </c>
    </row>
    <row r="29" spans="1:8" ht="30.75" customHeight="1" x14ac:dyDescent="0.25">
      <c r="A29" s="7">
        <v>22</v>
      </c>
      <c r="B29" s="7" t="s">
        <v>260</v>
      </c>
      <c r="C29" s="7" t="s">
        <v>261</v>
      </c>
      <c r="D29" s="7">
        <v>15</v>
      </c>
      <c r="E29" s="134"/>
      <c r="F29" s="134"/>
      <c r="G29" s="7">
        <v>220</v>
      </c>
      <c r="H29" s="7" t="s">
        <v>216</v>
      </c>
    </row>
    <row r="30" spans="1:8" ht="30.75" customHeight="1" x14ac:dyDescent="0.25">
      <c r="A30" s="7">
        <v>23</v>
      </c>
      <c r="B30" s="7" t="s">
        <v>262</v>
      </c>
      <c r="C30" s="7" t="s">
        <v>263</v>
      </c>
      <c r="D30" s="7">
        <v>10</v>
      </c>
      <c r="E30" s="134"/>
      <c r="F30" s="134"/>
      <c r="G30" s="7">
        <v>110</v>
      </c>
      <c r="H30" s="7" t="s">
        <v>216</v>
      </c>
    </row>
    <row r="31" spans="1:8" ht="31.5" x14ac:dyDescent="0.25">
      <c r="A31" s="7">
        <v>24</v>
      </c>
      <c r="B31" s="7" t="s">
        <v>264</v>
      </c>
      <c r="C31" s="7" t="s">
        <v>265</v>
      </c>
      <c r="D31" s="7">
        <v>27</v>
      </c>
      <c r="E31" s="134">
        <v>4</v>
      </c>
      <c r="F31" s="134"/>
      <c r="G31" s="7">
        <v>60</v>
      </c>
      <c r="H31" s="7" t="s">
        <v>219</v>
      </c>
    </row>
    <row r="32" spans="1:8" ht="16.5" customHeight="1" x14ac:dyDescent="0.25">
      <c r="A32" s="7">
        <v>25</v>
      </c>
      <c r="B32" s="7" t="s">
        <v>266</v>
      </c>
      <c r="C32" s="7" t="s">
        <v>267</v>
      </c>
      <c r="D32" s="7">
        <v>1</v>
      </c>
      <c r="E32" s="134"/>
      <c r="F32" s="134"/>
      <c r="G32" s="7">
        <v>215</v>
      </c>
      <c r="H32" s="7" t="s">
        <v>256</v>
      </c>
    </row>
    <row r="33" spans="1:8" ht="31.5" x14ac:dyDescent="0.25">
      <c r="A33" s="7">
        <v>26</v>
      </c>
      <c r="B33" s="7" t="s">
        <v>268</v>
      </c>
      <c r="C33" s="7" t="s">
        <v>269</v>
      </c>
      <c r="D33" s="7">
        <v>1</v>
      </c>
      <c r="E33" s="7">
        <v>6</v>
      </c>
      <c r="F33" s="7"/>
      <c r="G33" s="7">
        <v>48</v>
      </c>
      <c r="H33" s="7" t="s">
        <v>249</v>
      </c>
    </row>
    <row r="34" spans="1:8" ht="15" customHeight="1" x14ac:dyDescent="0.25">
      <c r="A34" s="7">
        <v>27</v>
      </c>
      <c r="B34" s="7" t="s">
        <v>270</v>
      </c>
      <c r="C34" s="7" t="s">
        <v>271</v>
      </c>
      <c r="D34" s="7">
        <v>1</v>
      </c>
      <c r="E34" s="7">
        <v>6</v>
      </c>
      <c r="F34" s="7"/>
      <c r="G34" s="7">
        <v>65</v>
      </c>
      <c r="H34" s="7" t="s">
        <v>222</v>
      </c>
    </row>
    <row r="35" spans="1:8" ht="18" customHeight="1" x14ac:dyDescent="0.25">
      <c r="A35" s="7">
        <v>28</v>
      </c>
      <c r="B35" s="7" t="s">
        <v>272</v>
      </c>
      <c r="C35" s="10" t="s">
        <v>273</v>
      </c>
      <c r="D35" s="134" t="s">
        <v>274</v>
      </c>
      <c r="E35" s="134"/>
      <c r="F35" s="8"/>
      <c r="G35" s="7">
        <v>380</v>
      </c>
      <c r="H35" s="7" t="s">
        <v>235</v>
      </c>
    </row>
    <row r="36" spans="1:8" ht="18" customHeight="1" x14ac:dyDescent="0.25">
      <c r="A36" s="160" t="s">
        <v>275</v>
      </c>
      <c r="B36" s="162"/>
      <c r="C36" s="11"/>
      <c r="D36" s="11"/>
      <c r="E36" s="150"/>
      <c r="F36" s="150"/>
      <c r="G36" s="98">
        <f>SUM(G9:G35)</f>
        <v>4254</v>
      </c>
      <c r="H36" s="7"/>
    </row>
    <row r="37" spans="1:8" ht="15.75" customHeight="1" x14ac:dyDescent="0.25">
      <c r="A37" s="160" t="s">
        <v>276</v>
      </c>
      <c r="B37" s="161"/>
      <c r="C37" s="161"/>
      <c r="D37" s="161"/>
      <c r="E37" s="161"/>
      <c r="F37" s="161"/>
      <c r="G37" s="161"/>
      <c r="H37" s="162"/>
    </row>
    <row r="38" spans="1:8" ht="18" customHeight="1" x14ac:dyDescent="0.25">
      <c r="A38" s="7">
        <v>1</v>
      </c>
      <c r="B38" s="7" t="s">
        <v>277</v>
      </c>
      <c r="C38" s="7" t="s">
        <v>278</v>
      </c>
      <c r="D38" s="7">
        <v>21</v>
      </c>
      <c r="E38" s="134"/>
      <c r="F38" s="134"/>
      <c r="G38" s="7">
        <v>91</v>
      </c>
      <c r="H38" s="8" t="s">
        <v>235</v>
      </c>
    </row>
    <row r="39" spans="1:8" ht="18.75" customHeight="1" x14ac:dyDescent="0.25">
      <c r="A39" s="7">
        <v>2</v>
      </c>
      <c r="B39" s="7" t="s">
        <v>279</v>
      </c>
      <c r="C39" s="7" t="s">
        <v>280</v>
      </c>
      <c r="D39" s="7">
        <v>23</v>
      </c>
      <c r="E39" s="134"/>
      <c r="F39" s="134"/>
      <c r="G39" s="7">
        <v>35</v>
      </c>
      <c r="H39" s="8" t="s">
        <v>222</v>
      </c>
    </row>
    <row r="40" spans="1:8" ht="19.5" customHeight="1" x14ac:dyDescent="0.25">
      <c r="A40" s="7">
        <v>3</v>
      </c>
      <c r="B40" s="7" t="s">
        <v>281</v>
      </c>
      <c r="C40" s="7" t="s">
        <v>282</v>
      </c>
      <c r="D40" s="7">
        <v>11</v>
      </c>
      <c r="E40" s="134">
        <v>30</v>
      </c>
      <c r="F40" s="134"/>
      <c r="G40" s="7">
        <v>330</v>
      </c>
      <c r="H40" s="8" t="s">
        <v>238</v>
      </c>
    </row>
    <row r="41" spans="1:8" ht="30" customHeight="1" x14ac:dyDescent="0.25">
      <c r="A41" s="7">
        <v>4</v>
      </c>
      <c r="B41" s="7" t="s">
        <v>283</v>
      </c>
      <c r="C41" s="7" t="s">
        <v>284</v>
      </c>
      <c r="D41" s="7">
        <v>1</v>
      </c>
      <c r="E41" s="134">
        <v>4</v>
      </c>
      <c r="F41" s="134"/>
      <c r="G41" s="7">
        <v>48</v>
      </c>
      <c r="H41" s="8" t="s">
        <v>222</v>
      </c>
    </row>
    <row r="42" spans="1:8" ht="15.75" x14ac:dyDescent="0.25">
      <c r="A42" s="7">
        <v>5</v>
      </c>
      <c r="B42" s="7" t="s">
        <v>285</v>
      </c>
      <c r="C42" s="7" t="s">
        <v>286</v>
      </c>
      <c r="D42" s="7">
        <v>1</v>
      </c>
      <c r="E42" s="134">
        <v>8</v>
      </c>
      <c r="F42" s="134"/>
      <c r="G42" s="7">
        <v>56</v>
      </c>
      <c r="H42" s="8" t="s">
        <v>256</v>
      </c>
    </row>
    <row r="43" spans="1:8" ht="31.5" x14ac:dyDescent="0.25">
      <c r="A43" s="7">
        <v>6</v>
      </c>
      <c r="B43" s="7" t="s">
        <v>287</v>
      </c>
      <c r="C43" s="7" t="s">
        <v>288</v>
      </c>
      <c r="D43" s="7">
        <v>15</v>
      </c>
      <c r="E43" s="134">
        <v>30</v>
      </c>
      <c r="F43" s="134"/>
      <c r="G43" s="7">
        <v>250</v>
      </c>
      <c r="H43" s="8" t="s">
        <v>213</v>
      </c>
    </row>
    <row r="44" spans="1:8" ht="15.75" customHeight="1" x14ac:dyDescent="0.25">
      <c r="A44" s="7">
        <v>7</v>
      </c>
      <c r="B44" s="7" t="s">
        <v>289</v>
      </c>
      <c r="C44" s="7" t="s">
        <v>290</v>
      </c>
      <c r="D44" s="7">
        <v>1</v>
      </c>
      <c r="E44" s="134">
        <v>16</v>
      </c>
      <c r="F44" s="134"/>
      <c r="G44" s="7">
        <v>128</v>
      </c>
      <c r="H44" s="8" t="s">
        <v>249</v>
      </c>
    </row>
    <row r="45" spans="1:8" ht="16.5" customHeight="1" x14ac:dyDescent="0.25">
      <c r="A45" s="7">
        <v>8</v>
      </c>
      <c r="B45" s="7" t="s">
        <v>291</v>
      </c>
      <c r="C45" s="7" t="s">
        <v>292</v>
      </c>
      <c r="D45" s="7">
        <v>1</v>
      </c>
      <c r="E45" s="134">
        <v>8</v>
      </c>
      <c r="F45" s="134"/>
      <c r="G45" s="7">
        <v>88</v>
      </c>
      <c r="H45" s="8" t="s">
        <v>213</v>
      </c>
    </row>
    <row r="46" spans="1:8" ht="19.5" customHeight="1" x14ac:dyDescent="0.25">
      <c r="A46" s="7">
        <v>9</v>
      </c>
      <c r="B46" s="7" t="s">
        <v>293</v>
      </c>
      <c r="C46" s="7" t="s">
        <v>294</v>
      </c>
      <c r="D46" s="7">
        <v>5</v>
      </c>
      <c r="E46" s="134">
        <v>15</v>
      </c>
      <c r="F46" s="134"/>
      <c r="G46" s="7">
        <v>88</v>
      </c>
      <c r="H46" s="8" t="s">
        <v>216</v>
      </c>
    </row>
    <row r="47" spans="1:8" ht="33" customHeight="1" x14ac:dyDescent="0.25">
      <c r="A47" s="7">
        <v>10</v>
      </c>
      <c r="B47" s="7" t="s">
        <v>295</v>
      </c>
      <c r="C47" s="7" t="s">
        <v>296</v>
      </c>
      <c r="D47" s="7">
        <v>7</v>
      </c>
      <c r="E47" s="134">
        <v>7</v>
      </c>
      <c r="F47" s="134"/>
      <c r="G47" s="7">
        <v>210</v>
      </c>
      <c r="H47" s="8" t="s">
        <v>249</v>
      </c>
    </row>
    <row r="48" spans="1:8" ht="31.5" customHeight="1" x14ac:dyDescent="0.25">
      <c r="A48" s="7">
        <v>11</v>
      </c>
      <c r="B48" s="7" t="s">
        <v>297</v>
      </c>
      <c r="C48" s="7" t="s">
        <v>298</v>
      </c>
      <c r="D48" s="7">
        <v>22</v>
      </c>
      <c r="E48" s="134">
        <v>93</v>
      </c>
      <c r="F48" s="134"/>
      <c r="G48" s="7">
        <v>651</v>
      </c>
      <c r="H48" s="8" t="s">
        <v>213</v>
      </c>
    </row>
    <row r="49" spans="1:8" ht="47.25" x14ac:dyDescent="0.25">
      <c r="A49" s="7">
        <v>12</v>
      </c>
      <c r="B49" s="7" t="s">
        <v>308</v>
      </c>
      <c r="C49" s="7" t="s">
        <v>307</v>
      </c>
      <c r="D49" s="7"/>
      <c r="E49" s="134">
        <v>30</v>
      </c>
      <c r="F49" s="134"/>
      <c r="G49" s="7">
        <v>218</v>
      </c>
      <c r="H49" s="8" t="s">
        <v>238</v>
      </c>
    </row>
    <row r="50" spans="1:8" ht="15.75" x14ac:dyDescent="0.25">
      <c r="A50" s="7">
        <v>13</v>
      </c>
      <c r="B50" s="7" t="s">
        <v>302</v>
      </c>
      <c r="C50" s="7" t="s">
        <v>303</v>
      </c>
      <c r="D50" s="7">
        <v>11</v>
      </c>
      <c r="E50" s="134">
        <v>15</v>
      </c>
      <c r="F50" s="134"/>
      <c r="G50" s="7">
        <v>150</v>
      </c>
      <c r="H50" s="8" t="s">
        <v>235</v>
      </c>
    </row>
    <row r="51" spans="1:8" ht="15.75" x14ac:dyDescent="0.25">
      <c r="A51" s="7">
        <v>14</v>
      </c>
      <c r="B51" s="7" t="s">
        <v>304</v>
      </c>
      <c r="C51" s="7" t="s">
        <v>305</v>
      </c>
      <c r="D51" s="7">
        <v>10</v>
      </c>
      <c r="E51" s="134">
        <v>13</v>
      </c>
      <c r="F51" s="134"/>
      <c r="G51" s="7">
        <v>27</v>
      </c>
      <c r="H51" s="8" t="s">
        <v>235</v>
      </c>
    </row>
    <row r="52" spans="1:8" ht="31.5" x14ac:dyDescent="0.25">
      <c r="A52" s="7">
        <v>15</v>
      </c>
      <c r="B52" s="7" t="s">
        <v>309</v>
      </c>
      <c r="C52" s="7" t="s">
        <v>306</v>
      </c>
      <c r="D52" s="7"/>
      <c r="E52" s="134">
        <v>6</v>
      </c>
      <c r="F52" s="134"/>
      <c r="G52" s="7">
        <v>108</v>
      </c>
      <c r="H52" s="9" t="s">
        <v>213</v>
      </c>
    </row>
    <row r="53" spans="1:8" ht="31.5" x14ac:dyDescent="0.25">
      <c r="A53" s="7">
        <v>16</v>
      </c>
      <c r="B53" s="13" t="s">
        <v>385</v>
      </c>
      <c r="C53" s="13" t="s">
        <v>386</v>
      </c>
      <c r="D53" s="7">
        <v>6</v>
      </c>
      <c r="E53" s="134"/>
      <c r="F53" s="134"/>
      <c r="G53" s="7">
        <v>192</v>
      </c>
      <c r="H53" s="9" t="s">
        <v>222</v>
      </c>
    </row>
    <row r="54" spans="1:8" ht="31.5" x14ac:dyDescent="0.25">
      <c r="A54" s="7">
        <v>17</v>
      </c>
      <c r="B54" s="13" t="s">
        <v>388</v>
      </c>
      <c r="C54" s="13" t="s">
        <v>387</v>
      </c>
      <c r="D54" s="7">
        <v>5</v>
      </c>
      <c r="E54" s="134"/>
      <c r="F54" s="134"/>
      <c r="G54" s="7">
        <v>136</v>
      </c>
      <c r="H54" s="9" t="s">
        <v>249</v>
      </c>
    </row>
    <row r="55" spans="1:8" ht="31.5" x14ac:dyDescent="0.25">
      <c r="A55" s="7">
        <v>18</v>
      </c>
      <c r="B55" s="13" t="s">
        <v>389</v>
      </c>
      <c r="C55" s="13" t="s">
        <v>386</v>
      </c>
      <c r="D55" s="7">
        <v>5</v>
      </c>
      <c r="E55" s="134"/>
      <c r="F55" s="134"/>
      <c r="G55" s="7">
        <v>131</v>
      </c>
      <c r="H55" s="9" t="s">
        <v>213</v>
      </c>
    </row>
    <row r="56" spans="1:8" ht="46.5" customHeight="1" x14ac:dyDescent="0.25">
      <c r="A56" s="7">
        <v>19</v>
      </c>
      <c r="B56" s="13" t="s">
        <v>390</v>
      </c>
      <c r="C56" s="13" t="s">
        <v>387</v>
      </c>
      <c r="D56" s="7">
        <v>1</v>
      </c>
      <c r="E56" s="134">
        <v>25</v>
      </c>
      <c r="F56" s="134"/>
      <c r="G56" s="7">
        <v>175</v>
      </c>
      <c r="H56" s="9" t="s">
        <v>235</v>
      </c>
    </row>
    <row r="57" spans="1:8" ht="31.5" x14ac:dyDescent="0.25">
      <c r="A57" s="7">
        <v>20</v>
      </c>
      <c r="B57" s="75" t="s">
        <v>391</v>
      </c>
      <c r="C57" s="75" t="s">
        <v>392</v>
      </c>
      <c r="D57" s="7">
        <v>12</v>
      </c>
      <c r="E57" s="134"/>
      <c r="F57" s="134"/>
      <c r="G57" s="7">
        <v>64</v>
      </c>
      <c r="H57" s="9" t="s">
        <v>238</v>
      </c>
    </row>
    <row r="58" spans="1:8" ht="29.25" customHeight="1" x14ac:dyDescent="0.25">
      <c r="A58" s="7">
        <v>21</v>
      </c>
      <c r="B58" s="77" t="s">
        <v>404</v>
      </c>
      <c r="C58" s="77" t="s">
        <v>405</v>
      </c>
      <c r="D58" s="7"/>
      <c r="E58" s="134"/>
      <c r="F58" s="134"/>
      <c r="G58" s="7">
        <v>32</v>
      </c>
      <c r="H58" s="9" t="s">
        <v>238</v>
      </c>
    </row>
    <row r="59" spans="1:8" ht="31.5" x14ac:dyDescent="0.25">
      <c r="A59" s="7">
        <v>22</v>
      </c>
      <c r="B59" s="77" t="s">
        <v>406</v>
      </c>
      <c r="C59" s="77" t="s">
        <v>407</v>
      </c>
      <c r="D59" s="7">
        <v>1</v>
      </c>
      <c r="E59" s="134">
        <v>12</v>
      </c>
      <c r="F59" s="134"/>
      <c r="G59" s="7">
        <v>150</v>
      </c>
      <c r="H59" s="9" t="s">
        <v>219</v>
      </c>
    </row>
    <row r="60" spans="1:8" ht="15.75" x14ac:dyDescent="0.25">
      <c r="A60" s="88">
        <v>23</v>
      </c>
      <c r="B60" s="88" t="s">
        <v>430</v>
      </c>
      <c r="C60" s="88" t="s">
        <v>299</v>
      </c>
      <c r="D60" s="88">
        <v>5</v>
      </c>
      <c r="E60" s="88">
        <v>5</v>
      </c>
      <c r="F60" s="88"/>
      <c r="G60" s="88">
        <v>154</v>
      </c>
      <c r="H60" s="9" t="s">
        <v>222</v>
      </c>
    </row>
    <row r="61" spans="1:8" ht="14.25" customHeight="1" x14ac:dyDescent="0.25">
      <c r="A61" s="88">
        <v>24</v>
      </c>
      <c r="B61" s="88" t="s">
        <v>431</v>
      </c>
      <c r="C61" s="88" t="s">
        <v>299</v>
      </c>
      <c r="D61" s="88">
        <v>5</v>
      </c>
      <c r="E61" s="88">
        <v>5</v>
      </c>
      <c r="F61" s="88"/>
      <c r="G61" s="88">
        <v>153</v>
      </c>
      <c r="H61" s="9" t="s">
        <v>213</v>
      </c>
    </row>
    <row r="62" spans="1:8" ht="15" customHeight="1" x14ac:dyDescent="0.25">
      <c r="A62" s="81">
        <v>25</v>
      </c>
      <c r="B62" s="82" t="s">
        <v>408</v>
      </c>
      <c r="C62" s="78" t="s">
        <v>299</v>
      </c>
      <c r="D62" s="82">
        <v>1</v>
      </c>
      <c r="E62" s="85">
        <v>1</v>
      </c>
      <c r="F62" s="81"/>
      <c r="G62" s="82">
        <v>100</v>
      </c>
      <c r="H62" s="83" t="s">
        <v>219</v>
      </c>
    </row>
    <row r="63" spans="1:8" ht="15.75" x14ac:dyDescent="0.25">
      <c r="A63" s="81">
        <v>26</v>
      </c>
      <c r="B63" s="82" t="s">
        <v>429</v>
      </c>
      <c r="C63" s="78" t="s">
        <v>409</v>
      </c>
      <c r="D63" s="82">
        <v>7</v>
      </c>
      <c r="E63" s="85">
        <v>7</v>
      </c>
      <c r="F63" s="81"/>
      <c r="G63" s="82">
        <v>50</v>
      </c>
      <c r="H63" s="83" t="s">
        <v>230</v>
      </c>
    </row>
    <row r="64" spans="1:8" ht="30" customHeight="1" x14ac:dyDescent="0.25">
      <c r="A64" s="81">
        <v>27</v>
      </c>
      <c r="B64" s="82" t="s">
        <v>410</v>
      </c>
      <c r="C64" s="78" t="s">
        <v>411</v>
      </c>
      <c r="D64" s="84">
        <v>10</v>
      </c>
      <c r="E64" s="84">
        <v>16</v>
      </c>
      <c r="F64" s="84"/>
      <c r="G64" s="84">
        <v>108</v>
      </c>
      <c r="H64" s="83" t="s">
        <v>213</v>
      </c>
    </row>
    <row r="65" spans="1:8" ht="31.5" x14ac:dyDescent="0.25">
      <c r="A65" s="81">
        <v>28</v>
      </c>
      <c r="B65" s="82" t="s">
        <v>412</v>
      </c>
      <c r="C65" s="78" t="s">
        <v>413</v>
      </c>
      <c r="D65" s="82">
        <v>21</v>
      </c>
      <c r="E65" s="84">
        <v>29</v>
      </c>
      <c r="F65" s="81"/>
      <c r="G65" s="82">
        <v>350</v>
      </c>
      <c r="H65" s="83" t="s">
        <v>235</v>
      </c>
    </row>
    <row r="66" spans="1:8" ht="15.75" x14ac:dyDescent="0.25">
      <c r="A66" s="81">
        <v>29</v>
      </c>
      <c r="B66" s="82" t="s">
        <v>422</v>
      </c>
      <c r="C66" s="78" t="s">
        <v>415</v>
      </c>
      <c r="D66" s="82">
        <v>10</v>
      </c>
      <c r="E66" s="85">
        <v>57</v>
      </c>
      <c r="F66" s="81"/>
      <c r="G66" s="82">
        <v>261</v>
      </c>
      <c r="H66" s="83" t="s">
        <v>222</v>
      </c>
    </row>
    <row r="67" spans="1:8" ht="15.75" x14ac:dyDescent="0.25">
      <c r="A67" s="81">
        <v>30</v>
      </c>
      <c r="B67" s="82" t="s">
        <v>414</v>
      </c>
      <c r="C67" s="78" t="s">
        <v>415</v>
      </c>
      <c r="D67" s="82">
        <v>10</v>
      </c>
      <c r="E67" s="85">
        <v>20</v>
      </c>
      <c r="F67" s="81"/>
      <c r="G67" s="82">
        <v>180</v>
      </c>
      <c r="H67" s="83" t="s">
        <v>249</v>
      </c>
    </row>
    <row r="68" spans="1:8" ht="16.5" customHeight="1" x14ac:dyDescent="0.25">
      <c r="A68" s="81">
        <v>31</v>
      </c>
      <c r="B68" s="82" t="s">
        <v>784</v>
      </c>
      <c r="C68" s="103" t="s">
        <v>785</v>
      </c>
      <c r="D68" s="82"/>
      <c r="E68" s="85"/>
      <c r="F68" s="81"/>
      <c r="G68" s="82">
        <v>4301</v>
      </c>
      <c r="H68" s="83" t="s">
        <v>235</v>
      </c>
    </row>
    <row r="69" spans="1:8" ht="15.75" x14ac:dyDescent="0.25">
      <c r="A69" s="81">
        <v>32</v>
      </c>
      <c r="B69" s="79" t="s">
        <v>418</v>
      </c>
      <c r="C69" s="80" t="s">
        <v>420</v>
      </c>
      <c r="D69" s="79">
        <v>1</v>
      </c>
      <c r="E69" s="79">
        <v>30</v>
      </c>
      <c r="F69" s="79"/>
      <c r="G69" s="79">
        <v>415</v>
      </c>
      <c r="H69" s="83" t="s">
        <v>213</v>
      </c>
    </row>
    <row r="70" spans="1:8" ht="15.75" x14ac:dyDescent="0.25">
      <c r="A70" s="81">
        <v>33</v>
      </c>
      <c r="B70" s="79" t="s">
        <v>419</v>
      </c>
      <c r="C70" s="80" t="s">
        <v>421</v>
      </c>
      <c r="D70" s="79">
        <v>1</v>
      </c>
      <c r="E70" s="79">
        <v>9</v>
      </c>
      <c r="F70" s="79"/>
      <c r="G70" s="79">
        <v>118</v>
      </c>
      <c r="H70" s="83" t="s">
        <v>222</v>
      </c>
    </row>
    <row r="71" spans="1:8" ht="30" x14ac:dyDescent="0.25">
      <c r="A71" s="81">
        <v>34</v>
      </c>
      <c r="B71" s="76" t="s">
        <v>434</v>
      </c>
      <c r="C71" s="89" t="s">
        <v>421</v>
      </c>
      <c r="D71" s="85">
        <v>8</v>
      </c>
      <c r="E71" s="85">
        <v>12</v>
      </c>
      <c r="F71" s="85"/>
      <c r="G71" s="85">
        <v>92</v>
      </c>
      <c r="H71" s="61" t="s">
        <v>213</v>
      </c>
    </row>
    <row r="72" spans="1:8" ht="30" x14ac:dyDescent="0.25">
      <c r="A72" s="81">
        <v>35</v>
      </c>
      <c r="B72" s="76" t="s">
        <v>424</v>
      </c>
      <c r="C72" s="86" t="s">
        <v>425</v>
      </c>
      <c r="D72" s="79">
        <v>6</v>
      </c>
      <c r="E72" s="79"/>
      <c r="F72" s="79"/>
      <c r="G72" s="79">
        <v>38</v>
      </c>
      <c r="H72" s="83" t="s">
        <v>249</v>
      </c>
    </row>
    <row r="73" spans="1:8" ht="30" x14ac:dyDescent="0.25">
      <c r="A73" s="81">
        <v>36</v>
      </c>
      <c r="B73" s="76" t="s">
        <v>423</v>
      </c>
      <c r="C73" s="86" t="s">
        <v>426</v>
      </c>
      <c r="D73" s="79">
        <v>1</v>
      </c>
      <c r="E73" s="79">
        <v>6</v>
      </c>
      <c r="F73" s="79"/>
      <c r="G73" s="79">
        <v>56</v>
      </c>
      <c r="H73" s="83" t="s">
        <v>249</v>
      </c>
    </row>
    <row r="74" spans="1:8" ht="15.75" customHeight="1" x14ac:dyDescent="0.25">
      <c r="A74" s="81">
        <v>37</v>
      </c>
      <c r="B74" s="114" t="s">
        <v>427</v>
      </c>
      <c r="C74" s="86" t="s">
        <v>428</v>
      </c>
      <c r="D74" s="61">
        <v>27</v>
      </c>
      <c r="E74" s="61">
        <v>20</v>
      </c>
      <c r="F74" s="61"/>
      <c r="G74" s="61">
        <v>957</v>
      </c>
      <c r="H74" s="83" t="s">
        <v>213</v>
      </c>
    </row>
    <row r="75" spans="1:8" ht="30" x14ac:dyDescent="0.25">
      <c r="A75" s="81">
        <v>38</v>
      </c>
      <c r="B75" s="76" t="s">
        <v>435</v>
      </c>
      <c r="C75" s="89" t="s">
        <v>436</v>
      </c>
      <c r="D75" s="61">
        <v>9</v>
      </c>
      <c r="E75" s="61">
        <v>10</v>
      </c>
      <c r="F75" s="61"/>
      <c r="G75" s="61">
        <v>230</v>
      </c>
      <c r="H75" s="83" t="s">
        <v>235</v>
      </c>
    </row>
    <row r="76" spans="1:8" ht="15.75" customHeight="1" x14ac:dyDescent="0.25">
      <c r="A76" s="81">
        <v>39</v>
      </c>
      <c r="B76" s="114" t="s">
        <v>432</v>
      </c>
      <c r="C76" s="89" t="s">
        <v>433</v>
      </c>
      <c r="D76" s="61">
        <v>11</v>
      </c>
      <c r="E76" s="61">
        <v>29</v>
      </c>
      <c r="F76" s="61"/>
      <c r="G76" s="61">
        <v>59</v>
      </c>
      <c r="H76" s="83" t="s">
        <v>219</v>
      </c>
    </row>
    <row r="77" spans="1:8" ht="15.75" x14ac:dyDescent="0.25">
      <c r="A77" s="81">
        <v>40</v>
      </c>
      <c r="B77" s="76" t="s">
        <v>438</v>
      </c>
      <c r="C77" s="89" t="s">
        <v>437</v>
      </c>
      <c r="D77" s="61">
        <v>5</v>
      </c>
      <c r="E77" s="61"/>
      <c r="F77" s="61"/>
      <c r="G77" s="61">
        <v>38</v>
      </c>
      <c r="H77" s="83" t="s">
        <v>249</v>
      </c>
    </row>
    <row r="78" spans="1:8" ht="16.5" customHeight="1" x14ac:dyDescent="0.3">
      <c r="A78" s="81"/>
      <c r="B78" s="101" t="s">
        <v>742</v>
      </c>
      <c r="C78" s="94"/>
      <c r="D78" s="61"/>
      <c r="E78" s="61"/>
      <c r="F78" s="61"/>
      <c r="G78" s="100">
        <f>SUM(G68:G76)</f>
        <v>6266</v>
      </c>
      <c r="H78" s="83"/>
    </row>
    <row r="79" spans="1:8" ht="21.75" customHeight="1" x14ac:dyDescent="0.25">
      <c r="A79" s="81"/>
      <c r="B79" s="135" t="s">
        <v>743</v>
      </c>
      <c r="C79" s="136"/>
      <c r="D79" s="136"/>
      <c r="E79" s="136"/>
      <c r="F79" s="136"/>
      <c r="G79" s="136"/>
      <c r="H79" s="137"/>
    </row>
    <row r="80" spans="1:8" ht="15.75" x14ac:dyDescent="0.25">
      <c r="A80" s="81">
        <v>1</v>
      </c>
      <c r="B80" s="76" t="s">
        <v>440</v>
      </c>
      <c r="C80" s="89" t="s">
        <v>441</v>
      </c>
      <c r="D80" s="61">
        <v>12</v>
      </c>
      <c r="E80" s="61"/>
      <c r="F80" s="61"/>
      <c r="G80" s="61">
        <v>120</v>
      </c>
      <c r="H80" s="83" t="s">
        <v>249</v>
      </c>
    </row>
    <row r="81" spans="1:8" ht="30" x14ac:dyDescent="0.25">
      <c r="A81" s="81">
        <v>2</v>
      </c>
      <c r="B81" s="76" t="s">
        <v>442</v>
      </c>
      <c r="C81" s="89" t="s">
        <v>441</v>
      </c>
      <c r="D81" s="61">
        <v>8</v>
      </c>
      <c r="E81" s="61"/>
      <c r="F81" s="61"/>
      <c r="G81" s="61">
        <v>18</v>
      </c>
      <c r="H81" s="83" t="s">
        <v>443</v>
      </c>
    </row>
    <row r="82" spans="1:8" ht="33.75" customHeight="1" x14ac:dyDescent="0.25">
      <c r="A82" s="81">
        <v>3</v>
      </c>
      <c r="B82" s="76" t="s">
        <v>444</v>
      </c>
      <c r="C82" s="89" t="s">
        <v>439</v>
      </c>
      <c r="D82" s="61">
        <v>20</v>
      </c>
      <c r="E82" s="61"/>
      <c r="F82" s="61"/>
      <c r="G82" s="61">
        <v>288</v>
      </c>
      <c r="H82" s="83" t="s">
        <v>238</v>
      </c>
    </row>
    <row r="83" spans="1:8" ht="15.75" x14ac:dyDescent="0.25">
      <c r="A83" s="81">
        <v>4</v>
      </c>
      <c r="B83" s="76" t="s">
        <v>445</v>
      </c>
      <c r="C83" s="89" t="s">
        <v>439</v>
      </c>
      <c r="D83" s="61" t="s">
        <v>446</v>
      </c>
      <c r="E83" s="61" t="s">
        <v>447</v>
      </c>
      <c r="F83" s="61"/>
      <c r="G83" s="61">
        <v>192</v>
      </c>
      <c r="H83" s="83" t="s">
        <v>222</v>
      </c>
    </row>
    <row r="84" spans="1:8" ht="15.75" x14ac:dyDescent="0.25">
      <c r="A84" s="81">
        <v>5</v>
      </c>
      <c r="B84" s="76" t="s">
        <v>448</v>
      </c>
      <c r="C84" s="89" t="s">
        <v>439</v>
      </c>
      <c r="D84" s="61">
        <v>20</v>
      </c>
      <c r="E84" s="61">
        <v>24</v>
      </c>
      <c r="F84" s="61"/>
      <c r="G84" s="61">
        <v>172</v>
      </c>
      <c r="H84" s="83" t="s">
        <v>213</v>
      </c>
    </row>
    <row r="85" spans="1:8" ht="30" x14ac:dyDescent="0.25">
      <c r="A85" s="81">
        <v>6</v>
      </c>
      <c r="B85" s="76" t="s">
        <v>450</v>
      </c>
      <c r="C85" s="89" t="s">
        <v>449</v>
      </c>
      <c r="D85" s="61">
        <v>27</v>
      </c>
      <c r="E85" s="61"/>
      <c r="F85" s="61"/>
      <c r="G85" s="61">
        <v>650</v>
      </c>
      <c r="H85" s="83" t="s">
        <v>213</v>
      </c>
    </row>
    <row r="86" spans="1:8" ht="15.75" x14ac:dyDescent="0.25">
      <c r="A86" s="81">
        <v>7</v>
      </c>
      <c r="B86" s="76" t="s">
        <v>732</v>
      </c>
      <c r="C86" s="94" t="s">
        <v>733</v>
      </c>
      <c r="D86" s="61">
        <v>18</v>
      </c>
      <c r="E86" s="61"/>
      <c r="F86" s="61"/>
      <c r="G86" s="61">
        <v>51</v>
      </c>
      <c r="H86" s="83" t="s">
        <v>235</v>
      </c>
    </row>
    <row r="87" spans="1:8" ht="30.75" customHeight="1" x14ac:dyDescent="0.25">
      <c r="A87" s="81">
        <v>8</v>
      </c>
      <c r="B87" s="76" t="s">
        <v>451</v>
      </c>
      <c r="C87" s="90" t="s">
        <v>452</v>
      </c>
      <c r="D87" s="61">
        <v>7</v>
      </c>
      <c r="E87" s="61">
        <v>7</v>
      </c>
      <c r="F87" s="61"/>
      <c r="G87" s="61">
        <v>90</v>
      </c>
      <c r="H87" s="83" t="s">
        <v>453</v>
      </c>
    </row>
    <row r="88" spans="1:8" ht="30" x14ac:dyDescent="0.25">
      <c r="A88" s="81">
        <v>9</v>
      </c>
      <c r="B88" s="76" t="s">
        <v>707</v>
      </c>
      <c r="C88" s="91" t="s">
        <v>708</v>
      </c>
      <c r="D88" s="61"/>
      <c r="E88" s="61"/>
      <c r="F88" s="61"/>
      <c r="G88" s="61">
        <v>48</v>
      </c>
      <c r="H88" s="83" t="s">
        <v>213</v>
      </c>
    </row>
    <row r="89" spans="1:8" ht="30" x14ac:dyDescent="0.25">
      <c r="A89" s="81">
        <v>10</v>
      </c>
      <c r="B89" s="76" t="s">
        <v>709</v>
      </c>
      <c r="C89" s="91" t="s">
        <v>710</v>
      </c>
      <c r="D89" s="61">
        <v>5</v>
      </c>
      <c r="E89" s="61">
        <v>5</v>
      </c>
      <c r="F89" s="61"/>
      <c r="G89" s="61">
        <v>60</v>
      </c>
      <c r="H89" s="83" t="s">
        <v>222</v>
      </c>
    </row>
    <row r="90" spans="1:8" ht="31.5" x14ac:dyDescent="0.25">
      <c r="A90" s="81">
        <v>11</v>
      </c>
      <c r="B90" s="76" t="s">
        <v>711</v>
      </c>
      <c r="C90" s="91" t="s">
        <v>712</v>
      </c>
      <c r="D90" s="61">
        <v>18</v>
      </c>
      <c r="E90" s="61">
        <v>20</v>
      </c>
      <c r="F90" s="61"/>
      <c r="G90" s="61">
        <v>160</v>
      </c>
      <c r="H90" s="83" t="s">
        <v>213</v>
      </c>
    </row>
    <row r="91" spans="1:8" ht="31.5" x14ac:dyDescent="0.25">
      <c r="A91" s="81">
        <v>12</v>
      </c>
      <c r="B91" s="76" t="s">
        <v>713</v>
      </c>
      <c r="C91" s="91" t="s">
        <v>714</v>
      </c>
      <c r="D91" s="61">
        <v>4</v>
      </c>
      <c r="E91" s="61"/>
      <c r="F91" s="61"/>
      <c r="G91" s="61">
        <v>54</v>
      </c>
      <c r="H91" s="83" t="s">
        <v>213</v>
      </c>
    </row>
    <row r="92" spans="1:8" ht="31.5" x14ac:dyDescent="0.25">
      <c r="A92" s="81">
        <v>13</v>
      </c>
      <c r="B92" s="76" t="s">
        <v>715</v>
      </c>
      <c r="C92" s="91" t="s">
        <v>712</v>
      </c>
      <c r="D92" s="61">
        <v>16</v>
      </c>
      <c r="E92" s="61"/>
      <c r="F92" s="61"/>
      <c r="G92" s="61">
        <v>352</v>
      </c>
      <c r="H92" s="83" t="s">
        <v>453</v>
      </c>
    </row>
    <row r="93" spans="1:8" ht="15.75" x14ac:dyDescent="0.25">
      <c r="A93" s="81">
        <v>14</v>
      </c>
      <c r="B93" s="1" t="s">
        <v>716</v>
      </c>
      <c r="C93" s="93" t="s">
        <v>717</v>
      </c>
      <c r="D93" s="61">
        <v>21</v>
      </c>
      <c r="E93" s="61"/>
      <c r="F93" s="61"/>
      <c r="G93" s="61">
        <v>86</v>
      </c>
      <c r="H93" s="83" t="s">
        <v>213</v>
      </c>
    </row>
    <row r="94" spans="1:8" ht="15.75" x14ac:dyDescent="0.25">
      <c r="A94" s="81">
        <v>15</v>
      </c>
      <c r="B94" s="76" t="s">
        <v>718</v>
      </c>
      <c r="C94" s="93" t="s">
        <v>719</v>
      </c>
      <c r="D94" s="61">
        <v>19</v>
      </c>
      <c r="E94" s="61">
        <v>25</v>
      </c>
      <c r="F94" s="61"/>
      <c r="G94" s="61">
        <v>200</v>
      </c>
      <c r="H94" s="83" t="s">
        <v>213</v>
      </c>
    </row>
    <row r="95" spans="1:8" ht="15.75" x14ac:dyDescent="0.25">
      <c r="A95" s="81">
        <v>16</v>
      </c>
      <c r="B95" s="113" t="s">
        <v>720</v>
      </c>
      <c r="C95" s="93" t="s">
        <v>721</v>
      </c>
      <c r="D95" s="61">
        <v>31</v>
      </c>
      <c r="E95" s="61"/>
      <c r="F95" s="61"/>
      <c r="G95" s="61">
        <v>377</v>
      </c>
      <c r="H95" s="83" t="s">
        <v>722</v>
      </c>
    </row>
    <row r="96" spans="1:8" ht="15.75" x14ac:dyDescent="0.25">
      <c r="A96" s="81">
        <v>17</v>
      </c>
      <c r="B96" s="76" t="s">
        <v>723</v>
      </c>
      <c r="C96" s="93" t="s">
        <v>724</v>
      </c>
      <c r="D96" s="61">
        <v>76</v>
      </c>
      <c r="E96" s="61"/>
      <c r="F96" s="61"/>
      <c r="G96" s="61">
        <v>630</v>
      </c>
      <c r="H96" s="83" t="s">
        <v>235</v>
      </c>
    </row>
    <row r="97" spans="1:8" ht="15.75" x14ac:dyDescent="0.25">
      <c r="A97" s="81">
        <v>18</v>
      </c>
      <c r="B97" s="76" t="s">
        <v>725</v>
      </c>
      <c r="C97" s="93" t="s">
        <v>726</v>
      </c>
      <c r="D97" s="61">
        <v>8</v>
      </c>
      <c r="E97" s="61"/>
      <c r="F97" s="61"/>
      <c r="G97" s="61">
        <v>72</v>
      </c>
      <c r="H97" s="83" t="s">
        <v>238</v>
      </c>
    </row>
    <row r="98" spans="1:8" ht="15.75" customHeight="1" x14ac:dyDescent="0.25">
      <c r="A98" s="81">
        <v>19</v>
      </c>
      <c r="B98" s="76" t="s">
        <v>731</v>
      </c>
      <c r="C98" s="93" t="s">
        <v>727</v>
      </c>
      <c r="D98" s="61">
        <v>6</v>
      </c>
      <c r="E98" s="61"/>
      <c r="F98" s="61"/>
      <c r="G98" s="61">
        <v>28</v>
      </c>
      <c r="H98" s="83" t="s">
        <v>235</v>
      </c>
    </row>
    <row r="99" spans="1:8" ht="15.75" customHeight="1" x14ac:dyDescent="0.25">
      <c r="A99" s="81">
        <v>20</v>
      </c>
      <c r="B99" s="76" t="s">
        <v>728</v>
      </c>
      <c r="C99" s="93" t="s">
        <v>727</v>
      </c>
      <c r="D99" s="61">
        <v>5</v>
      </c>
      <c r="E99" s="61">
        <v>9</v>
      </c>
      <c r="F99" s="61"/>
      <c r="G99" s="61">
        <v>198</v>
      </c>
      <c r="H99" s="83" t="s">
        <v>722</v>
      </c>
    </row>
    <row r="100" spans="1:8" ht="30" x14ac:dyDescent="0.25">
      <c r="A100" s="81">
        <v>21</v>
      </c>
      <c r="B100" s="76" t="s">
        <v>730</v>
      </c>
      <c r="C100" s="94" t="s">
        <v>726</v>
      </c>
      <c r="D100" s="61">
        <v>8</v>
      </c>
      <c r="E100" s="61"/>
      <c r="F100" s="61"/>
      <c r="G100" s="61">
        <v>72</v>
      </c>
      <c r="H100" s="83" t="s">
        <v>238</v>
      </c>
    </row>
    <row r="101" spans="1:8" ht="18.75" x14ac:dyDescent="0.3">
      <c r="A101" s="81"/>
      <c r="B101" s="101" t="s">
        <v>741</v>
      </c>
      <c r="C101" s="97"/>
      <c r="D101" s="61"/>
      <c r="E101" s="61"/>
      <c r="F101" s="61"/>
      <c r="G101" s="100">
        <f>SUM(G80:G100)</f>
        <v>3918</v>
      </c>
      <c r="H101" s="83"/>
    </row>
    <row r="102" spans="1:8" ht="18.75" customHeight="1" x14ac:dyDescent="0.25">
      <c r="A102" s="81"/>
      <c r="B102" s="135" t="s">
        <v>744</v>
      </c>
      <c r="C102" s="136"/>
      <c r="D102" s="136"/>
      <c r="E102" s="136"/>
      <c r="F102" s="136"/>
      <c r="G102" s="136"/>
      <c r="H102" s="137"/>
    </row>
    <row r="103" spans="1:8" ht="18.75" customHeight="1" x14ac:dyDescent="0.25">
      <c r="A103" s="81">
        <v>1</v>
      </c>
      <c r="B103" s="76" t="s">
        <v>734</v>
      </c>
      <c r="C103" s="94" t="s">
        <v>735</v>
      </c>
      <c r="D103" s="61">
        <v>13</v>
      </c>
      <c r="E103" s="61">
        <v>44</v>
      </c>
      <c r="F103" s="61"/>
      <c r="G103" s="61">
        <v>374</v>
      </c>
      <c r="H103" s="83" t="s">
        <v>213</v>
      </c>
    </row>
    <row r="104" spans="1:8" ht="16.5" customHeight="1" x14ac:dyDescent="0.25">
      <c r="A104" s="81">
        <v>2</v>
      </c>
      <c r="B104" s="76" t="s">
        <v>247</v>
      </c>
      <c r="C104" s="94" t="s">
        <v>736</v>
      </c>
      <c r="D104" s="61">
        <v>1</v>
      </c>
      <c r="E104" s="61">
        <v>5</v>
      </c>
      <c r="F104" s="61"/>
      <c r="G104" s="61">
        <v>40</v>
      </c>
      <c r="H104" s="61" t="s">
        <v>722</v>
      </c>
    </row>
    <row r="105" spans="1:8" ht="24" customHeight="1" x14ac:dyDescent="0.25">
      <c r="A105" s="81">
        <v>3</v>
      </c>
      <c r="B105" s="114" t="s">
        <v>738</v>
      </c>
      <c r="C105" s="96" t="s">
        <v>737</v>
      </c>
      <c r="D105" s="61">
        <v>4</v>
      </c>
      <c r="E105" s="61"/>
      <c r="F105" s="61"/>
      <c r="G105" s="61">
        <v>8</v>
      </c>
      <c r="H105" s="61" t="s">
        <v>235</v>
      </c>
    </row>
    <row r="106" spans="1:8" ht="15.75" x14ac:dyDescent="0.25">
      <c r="A106" s="81">
        <v>4</v>
      </c>
      <c r="B106" s="76" t="s">
        <v>745</v>
      </c>
      <c r="C106" s="97" t="s">
        <v>746</v>
      </c>
      <c r="D106" s="61">
        <v>5</v>
      </c>
      <c r="E106" s="61"/>
      <c r="F106" s="61"/>
      <c r="G106" s="61">
        <v>53</v>
      </c>
      <c r="H106" s="61" t="s">
        <v>722</v>
      </c>
    </row>
    <row r="107" spans="1:8" ht="30" x14ac:dyDescent="0.25">
      <c r="A107" s="81">
        <v>5</v>
      </c>
      <c r="B107" s="76" t="s">
        <v>747</v>
      </c>
      <c r="C107" s="99" t="s">
        <v>748</v>
      </c>
      <c r="D107" s="61">
        <v>1</v>
      </c>
      <c r="E107" s="61">
        <v>15</v>
      </c>
      <c r="F107" s="61"/>
      <c r="G107" s="61">
        <v>105</v>
      </c>
      <c r="H107" s="83" t="s">
        <v>213</v>
      </c>
    </row>
    <row r="108" spans="1:8" ht="31.5" x14ac:dyDescent="0.25">
      <c r="A108" s="81">
        <v>6</v>
      </c>
      <c r="B108" s="4" t="s">
        <v>782</v>
      </c>
      <c r="C108" s="110" t="s">
        <v>783</v>
      </c>
      <c r="D108" s="61">
        <v>15</v>
      </c>
      <c r="E108" s="61">
        <v>17</v>
      </c>
      <c r="F108" s="61"/>
      <c r="G108" s="61">
        <v>271</v>
      </c>
      <c r="H108" s="61" t="s">
        <v>235</v>
      </c>
    </row>
    <row r="109" spans="1:8" ht="30" x14ac:dyDescent="0.25">
      <c r="A109" s="81">
        <v>7</v>
      </c>
      <c r="B109" s="76" t="s">
        <v>817</v>
      </c>
      <c r="C109" s="111" t="s">
        <v>818</v>
      </c>
      <c r="D109" s="61">
        <v>1</v>
      </c>
      <c r="E109" s="61">
        <v>25</v>
      </c>
      <c r="F109" s="61"/>
      <c r="G109" s="61">
        <v>100</v>
      </c>
      <c r="H109" s="61" t="s">
        <v>819</v>
      </c>
    </row>
    <row r="110" spans="1:8" ht="30" x14ac:dyDescent="0.25">
      <c r="A110" s="81">
        <v>8</v>
      </c>
      <c r="B110" s="76" t="s">
        <v>824</v>
      </c>
      <c r="C110" s="112" t="s">
        <v>825</v>
      </c>
      <c r="D110" s="61">
        <v>8</v>
      </c>
      <c r="E110" s="61">
        <v>10</v>
      </c>
      <c r="F110" s="61"/>
      <c r="G110" s="61">
        <v>163</v>
      </c>
      <c r="H110" s="61" t="s">
        <v>238</v>
      </c>
    </row>
    <row r="111" spans="1:8" ht="30" x14ac:dyDescent="0.25">
      <c r="A111" s="81">
        <v>9</v>
      </c>
      <c r="B111" s="76" t="s">
        <v>826</v>
      </c>
      <c r="C111" s="112" t="s">
        <v>827</v>
      </c>
      <c r="D111" s="61">
        <v>18</v>
      </c>
      <c r="E111" s="61">
        <v>41</v>
      </c>
      <c r="F111" s="61"/>
      <c r="G111" s="61">
        <v>328</v>
      </c>
      <c r="H111" s="61" t="s">
        <v>828</v>
      </c>
    </row>
    <row r="112" spans="1:8" ht="15.75" x14ac:dyDescent="0.25">
      <c r="A112" s="81">
        <v>10</v>
      </c>
      <c r="B112" s="127" t="s">
        <v>840</v>
      </c>
      <c r="C112" s="118" t="s">
        <v>845</v>
      </c>
      <c r="D112" s="61">
        <v>12</v>
      </c>
      <c r="E112" s="61"/>
      <c r="F112" s="61"/>
      <c r="G112" s="61">
        <v>32</v>
      </c>
      <c r="H112" s="61" t="s">
        <v>235</v>
      </c>
    </row>
    <row r="113" spans="1:8" ht="15.75" x14ac:dyDescent="0.25">
      <c r="A113" s="81">
        <v>11</v>
      </c>
      <c r="B113" s="128" t="s">
        <v>843</v>
      </c>
      <c r="C113" s="118" t="s">
        <v>844</v>
      </c>
      <c r="D113" s="61">
        <v>1</v>
      </c>
      <c r="E113" s="61">
        <v>8</v>
      </c>
      <c r="F113" s="61"/>
      <c r="G113" s="61">
        <v>80</v>
      </c>
      <c r="H113" s="61" t="s">
        <v>235</v>
      </c>
    </row>
    <row r="114" spans="1:8" ht="15.75" x14ac:dyDescent="0.25">
      <c r="A114" s="81">
        <v>12</v>
      </c>
      <c r="B114" s="127" t="s">
        <v>841</v>
      </c>
      <c r="C114" s="118" t="s">
        <v>842</v>
      </c>
      <c r="D114" s="81">
        <v>24</v>
      </c>
      <c r="E114" s="81">
        <v>24</v>
      </c>
      <c r="F114" s="81"/>
      <c r="G114" s="81">
        <v>220</v>
      </c>
      <c r="H114" s="61" t="s">
        <v>828</v>
      </c>
    </row>
    <row r="115" spans="1:8" ht="24" customHeight="1" x14ac:dyDescent="0.3">
      <c r="A115" s="81"/>
      <c r="B115" s="101" t="s">
        <v>829</v>
      </c>
      <c r="C115" s="61"/>
      <c r="D115" s="61"/>
      <c r="E115" s="61"/>
      <c r="F115" s="61"/>
      <c r="G115" s="100">
        <f>SUM(G103:G114)</f>
        <v>1774</v>
      </c>
      <c r="H115" s="61"/>
    </row>
    <row r="116" spans="1:8" hidden="1" x14ac:dyDescent="0.25">
      <c r="A116" s="151" t="s">
        <v>848</v>
      </c>
      <c r="B116" s="152"/>
      <c r="C116" s="152"/>
      <c r="D116" s="152"/>
      <c r="E116" s="152"/>
      <c r="F116" s="152"/>
      <c r="G116" s="152"/>
      <c r="H116" s="153"/>
    </row>
    <row r="117" spans="1:8" x14ac:dyDescent="0.25">
      <c r="A117" s="154"/>
      <c r="B117" s="155"/>
      <c r="C117" s="155"/>
      <c r="D117" s="155"/>
      <c r="E117" s="155"/>
      <c r="F117" s="155"/>
      <c r="G117" s="155"/>
      <c r="H117" s="156"/>
    </row>
    <row r="118" spans="1:8" x14ac:dyDescent="0.25">
      <c r="A118" s="157"/>
      <c r="B118" s="158"/>
      <c r="C118" s="158"/>
      <c r="D118" s="158"/>
      <c r="E118" s="158"/>
      <c r="F118" s="158"/>
      <c r="G118" s="158"/>
      <c r="H118" s="159"/>
    </row>
    <row r="122" spans="1:8" x14ac:dyDescent="0.25">
      <c r="B122" s="12"/>
      <c r="C122" s="12"/>
      <c r="D122" s="12"/>
      <c r="E122" s="12"/>
    </row>
    <row r="123" spans="1:8" x14ac:dyDescent="0.25">
      <c r="B123" s="129"/>
      <c r="C123" s="129" t="s">
        <v>846</v>
      </c>
      <c r="D123" s="12"/>
      <c r="E123" s="12"/>
    </row>
    <row r="124" spans="1:8" x14ac:dyDescent="0.25">
      <c r="B124" s="129"/>
      <c r="C124" s="129" t="s">
        <v>847</v>
      </c>
      <c r="D124" s="12"/>
      <c r="E124" s="12"/>
    </row>
    <row r="125" spans="1:8" x14ac:dyDescent="0.25">
      <c r="B125" s="129"/>
      <c r="C125" s="12"/>
      <c r="D125" s="12"/>
      <c r="E125" s="12"/>
    </row>
    <row r="126" spans="1:8" x14ac:dyDescent="0.25">
      <c r="B126" s="119"/>
    </row>
    <row r="127" spans="1:8" x14ac:dyDescent="0.25">
      <c r="B127" s="119"/>
    </row>
    <row r="129" spans="1:3" ht="175.5" customHeight="1" x14ac:dyDescent="0.25"/>
    <row r="130" spans="1:3" hidden="1" x14ac:dyDescent="0.25"/>
    <row r="131" spans="1:3" ht="31.5" customHeight="1" x14ac:dyDescent="0.25">
      <c r="B131" s="109" t="s">
        <v>815</v>
      </c>
    </row>
    <row r="132" spans="1:3" x14ac:dyDescent="0.25">
      <c r="A132" s="81">
        <v>1</v>
      </c>
      <c r="B132" s="61" t="s">
        <v>786</v>
      </c>
      <c r="C132" s="61">
        <v>100</v>
      </c>
    </row>
    <row r="133" spans="1:3" x14ac:dyDescent="0.25">
      <c r="A133" s="81">
        <v>2</v>
      </c>
      <c r="B133" s="61" t="s">
        <v>352</v>
      </c>
      <c r="C133" s="61">
        <v>330</v>
      </c>
    </row>
    <row r="134" spans="1:3" x14ac:dyDescent="0.25">
      <c r="A134" s="81">
        <v>3</v>
      </c>
      <c r="B134" s="61" t="s">
        <v>787</v>
      </c>
      <c r="C134" s="61">
        <v>110</v>
      </c>
    </row>
    <row r="135" spans="1:3" x14ac:dyDescent="0.25">
      <c r="A135" s="81">
        <v>4</v>
      </c>
      <c r="B135" s="61" t="s">
        <v>788</v>
      </c>
      <c r="C135" s="61">
        <v>220</v>
      </c>
    </row>
    <row r="136" spans="1:3" x14ac:dyDescent="0.25">
      <c r="A136" s="81">
        <v>5</v>
      </c>
      <c r="B136" s="61" t="s">
        <v>317</v>
      </c>
      <c r="C136" s="61">
        <v>271</v>
      </c>
    </row>
    <row r="137" spans="1:3" x14ac:dyDescent="0.25">
      <c r="A137" s="81">
        <v>6</v>
      </c>
      <c r="B137" s="61" t="s">
        <v>318</v>
      </c>
      <c r="C137" s="61">
        <v>130</v>
      </c>
    </row>
    <row r="138" spans="1:3" ht="30" x14ac:dyDescent="0.25">
      <c r="A138" s="81">
        <v>7</v>
      </c>
      <c r="B138" s="76" t="s">
        <v>805</v>
      </c>
      <c r="C138" s="61">
        <v>1143</v>
      </c>
    </row>
    <row r="139" spans="1:3" x14ac:dyDescent="0.25">
      <c r="A139" s="81">
        <v>8</v>
      </c>
      <c r="B139" s="61" t="s">
        <v>806</v>
      </c>
      <c r="C139" s="61">
        <v>469</v>
      </c>
    </row>
    <row r="140" spans="1:3" x14ac:dyDescent="0.25">
      <c r="A140" s="81">
        <v>9</v>
      </c>
      <c r="B140" s="61" t="s">
        <v>807</v>
      </c>
      <c r="C140" s="61">
        <v>180</v>
      </c>
    </row>
    <row r="141" spans="1:3" x14ac:dyDescent="0.25">
      <c r="A141" s="81">
        <v>10</v>
      </c>
      <c r="B141" s="61" t="s">
        <v>789</v>
      </c>
      <c r="C141" s="61">
        <v>150</v>
      </c>
    </row>
    <row r="142" spans="1:3" x14ac:dyDescent="0.25">
      <c r="A142" s="81">
        <v>11</v>
      </c>
      <c r="B142" s="61" t="s">
        <v>363</v>
      </c>
      <c r="C142" s="61">
        <v>27</v>
      </c>
    </row>
    <row r="143" spans="1:3" x14ac:dyDescent="0.25">
      <c r="A143" s="81">
        <v>12</v>
      </c>
      <c r="B143" s="61" t="s">
        <v>790</v>
      </c>
      <c r="C143" s="61">
        <v>250</v>
      </c>
    </row>
    <row r="144" spans="1:3" x14ac:dyDescent="0.25">
      <c r="A144" s="81">
        <v>13</v>
      </c>
      <c r="B144" s="61" t="s">
        <v>791</v>
      </c>
      <c r="C144" s="61">
        <v>271</v>
      </c>
    </row>
    <row r="145" spans="1:3" x14ac:dyDescent="0.25">
      <c r="A145" s="81">
        <v>14</v>
      </c>
      <c r="B145" s="61" t="s">
        <v>313</v>
      </c>
      <c r="C145" s="61">
        <v>72</v>
      </c>
    </row>
    <row r="146" spans="1:3" x14ac:dyDescent="0.25">
      <c r="A146" s="81">
        <v>15</v>
      </c>
      <c r="B146" s="61" t="s">
        <v>792</v>
      </c>
      <c r="C146" s="61">
        <v>377</v>
      </c>
    </row>
    <row r="147" spans="1:3" x14ac:dyDescent="0.25">
      <c r="A147" s="81">
        <v>16</v>
      </c>
      <c r="B147" s="61" t="s">
        <v>793</v>
      </c>
      <c r="C147" s="61">
        <v>50</v>
      </c>
    </row>
    <row r="148" spans="1:3" x14ac:dyDescent="0.25">
      <c r="A148" s="81">
        <v>17</v>
      </c>
      <c r="B148" s="61" t="s">
        <v>361</v>
      </c>
      <c r="C148" s="61">
        <v>50</v>
      </c>
    </row>
    <row r="149" spans="1:3" x14ac:dyDescent="0.25">
      <c r="A149" s="81">
        <v>18</v>
      </c>
      <c r="B149" s="61" t="s">
        <v>321</v>
      </c>
      <c r="C149" s="61">
        <v>38</v>
      </c>
    </row>
    <row r="150" spans="1:3" x14ac:dyDescent="0.25">
      <c r="A150" s="81">
        <v>19</v>
      </c>
      <c r="B150" s="61" t="s">
        <v>794</v>
      </c>
      <c r="C150" s="61">
        <v>32</v>
      </c>
    </row>
    <row r="151" spans="1:3" x14ac:dyDescent="0.25">
      <c r="A151" s="81">
        <v>20</v>
      </c>
      <c r="B151" s="61" t="s">
        <v>314</v>
      </c>
      <c r="C151" s="61">
        <v>119</v>
      </c>
    </row>
    <row r="152" spans="1:3" x14ac:dyDescent="0.25">
      <c r="A152" s="81">
        <v>21</v>
      </c>
      <c r="B152" s="61" t="s">
        <v>795</v>
      </c>
      <c r="C152" s="61">
        <v>350</v>
      </c>
    </row>
    <row r="153" spans="1:3" x14ac:dyDescent="0.25">
      <c r="A153" s="81">
        <v>22</v>
      </c>
      <c r="B153" s="61" t="s">
        <v>796</v>
      </c>
      <c r="C153" s="61">
        <v>59</v>
      </c>
    </row>
    <row r="154" spans="1:3" ht="18.75" x14ac:dyDescent="0.3">
      <c r="A154" s="81"/>
      <c r="B154" s="61"/>
      <c r="C154" s="100">
        <f>SUM(C132:C153)</f>
        <v>4798</v>
      </c>
    </row>
    <row r="156" spans="1:3" x14ac:dyDescent="0.25">
      <c r="B156" t="s">
        <v>797</v>
      </c>
    </row>
    <row r="157" spans="1:3" x14ac:dyDescent="0.25">
      <c r="B157" s="61" t="s">
        <v>798</v>
      </c>
      <c r="C157" s="61">
        <v>38</v>
      </c>
    </row>
    <row r="158" spans="1:3" x14ac:dyDescent="0.25">
      <c r="B158" s="61" t="s">
        <v>799</v>
      </c>
      <c r="C158" s="61">
        <v>92</v>
      </c>
    </row>
    <row r="159" spans="1:3" x14ac:dyDescent="0.25">
      <c r="B159" s="61" t="s">
        <v>800</v>
      </c>
      <c r="C159" s="61">
        <v>56</v>
      </c>
    </row>
    <row r="160" spans="1:3" x14ac:dyDescent="0.25">
      <c r="B160" s="61" t="s">
        <v>801</v>
      </c>
      <c r="C160" s="61">
        <v>26</v>
      </c>
    </row>
    <row r="161" spans="2:5" x14ac:dyDescent="0.25">
      <c r="B161" s="61" t="s">
        <v>802</v>
      </c>
      <c r="C161" s="61">
        <v>18</v>
      </c>
    </row>
    <row r="162" spans="2:5" ht="27" customHeight="1" x14ac:dyDescent="0.3">
      <c r="B162" s="61"/>
      <c r="C162" s="100">
        <f>SUM(C157:C161)</f>
        <v>230</v>
      </c>
    </row>
    <row r="163" spans="2:5" ht="27" customHeight="1" x14ac:dyDescent="0.25"/>
    <row r="164" spans="2:5" x14ac:dyDescent="0.25">
      <c r="B164" s="61" t="s">
        <v>803</v>
      </c>
      <c r="C164" s="61"/>
    </row>
    <row r="165" spans="2:5" x14ac:dyDescent="0.25">
      <c r="B165" s="61" t="s">
        <v>345</v>
      </c>
      <c r="C165" s="61">
        <v>192</v>
      </c>
      <c r="E165" t="s">
        <v>816</v>
      </c>
    </row>
    <row r="166" spans="2:5" x14ac:dyDescent="0.25">
      <c r="B166" s="61" t="s">
        <v>331</v>
      </c>
      <c r="C166" s="61">
        <v>131</v>
      </c>
    </row>
    <row r="167" spans="2:5" x14ac:dyDescent="0.25">
      <c r="B167" s="61" t="s">
        <v>347</v>
      </c>
      <c r="C167" s="61">
        <v>136</v>
      </c>
    </row>
    <row r="168" spans="2:5" x14ac:dyDescent="0.25">
      <c r="B168" s="61" t="s">
        <v>346</v>
      </c>
      <c r="C168" s="61">
        <v>154</v>
      </c>
    </row>
    <row r="169" spans="2:5" x14ac:dyDescent="0.25">
      <c r="B169" s="61" t="s">
        <v>12</v>
      </c>
      <c r="C169" s="61">
        <v>153</v>
      </c>
    </row>
    <row r="170" spans="2:5" x14ac:dyDescent="0.25">
      <c r="B170" s="61" t="s">
        <v>804</v>
      </c>
      <c r="C170" s="61">
        <v>415</v>
      </c>
    </row>
    <row r="171" spans="2:5" x14ac:dyDescent="0.25">
      <c r="B171" s="61" t="s">
        <v>814</v>
      </c>
      <c r="C171" s="61">
        <v>957</v>
      </c>
    </row>
    <row r="172" spans="2:5" ht="18.75" x14ac:dyDescent="0.3">
      <c r="B172" s="61"/>
      <c r="C172" s="100">
        <f>SUM(C165:C171)</f>
        <v>2138</v>
      </c>
    </row>
    <row r="177" spans="2:3" x14ac:dyDescent="0.25">
      <c r="B177" s="12" t="s">
        <v>810</v>
      </c>
      <c r="C177" s="12">
        <v>164</v>
      </c>
    </row>
    <row r="178" spans="2:3" x14ac:dyDescent="0.25">
      <c r="B178" s="12" t="s">
        <v>808</v>
      </c>
      <c r="C178" s="12">
        <v>126</v>
      </c>
    </row>
    <row r="179" spans="2:3" x14ac:dyDescent="0.25">
      <c r="B179" s="12" t="s">
        <v>809</v>
      </c>
      <c r="C179" s="12">
        <v>330</v>
      </c>
    </row>
    <row r="180" spans="2:3" x14ac:dyDescent="0.25">
      <c r="B180" s="12" t="s">
        <v>440</v>
      </c>
      <c r="C180" s="12">
        <v>120</v>
      </c>
    </row>
    <row r="181" spans="2:3" x14ac:dyDescent="0.25">
      <c r="B181" s="12" t="s">
        <v>811</v>
      </c>
      <c r="C181" s="12">
        <v>352</v>
      </c>
    </row>
    <row r="182" spans="2:3" x14ac:dyDescent="0.25">
      <c r="B182" s="12" t="s">
        <v>812</v>
      </c>
      <c r="C182" s="12">
        <v>377</v>
      </c>
    </row>
    <row r="183" spans="2:3" x14ac:dyDescent="0.25">
      <c r="B183" s="12" t="s">
        <v>813</v>
      </c>
      <c r="C183" s="12"/>
    </row>
  </sheetData>
  <mergeCells count="62">
    <mergeCell ref="B2:H3"/>
    <mergeCell ref="A116:H118"/>
    <mergeCell ref="B102:H102"/>
    <mergeCell ref="E47:F47"/>
    <mergeCell ref="A37:H37"/>
    <mergeCell ref="A36:B36"/>
    <mergeCell ref="E45:F45"/>
    <mergeCell ref="E46:F46"/>
    <mergeCell ref="E56:F56"/>
    <mergeCell ref="E57:F57"/>
    <mergeCell ref="E58:F58"/>
    <mergeCell ref="E59:F59"/>
    <mergeCell ref="E48:F48"/>
    <mergeCell ref="E55:F55"/>
    <mergeCell ref="E54:F54"/>
    <mergeCell ref="E49:F49"/>
    <mergeCell ref="E50:F50"/>
    <mergeCell ref="H5:H7"/>
    <mergeCell ref="E41:F41"/>
    <mergeCell ref="E42:F42"/>
    <mergeCell ref="E43:F43"/>
    <mergeCell ref="E44:F44"/>
    <mergeCell ref="E20:F20"/>
    <mergeCell ref="E21:F21"/>
    <mergeCell ref="E22:F22"/>
    <mergeCell ref="E23:F23"/>
    <mergeCell ref="E24:F24"/>
    <mergeCell ref="E25:F25"/>
    <mergeCell ref="E12:F12"/>
    <mergeCell ref="E13:F13"/>
    <mergeCell ref="E14:F14"/>
    <mergeCell ref="E36:F36"/>
    <mergeCell ref="E38:F38"/>
    <mergeCell ref="E39:F39"/>
    <mergeCell ref="E40:F40"/>
    <mergeCell ref="E30:F30"/>
    <mergeCell ref="E31:F31"/>
    <mergeCell ref="E32:F32"/>
    <mergeCell ref="D35:E35"/>
    <mergeCell ref="E29:F29"/>
    <mergeCell ref="E27:F27"/>
    <mergeCell ref="E15:F15"/>
    <mergeCell ref="E16:F16"/>
    <mergeCell ref="E26:F26"/>
    <mergeCell ref="E18:F18"/>
    <mergeCell ref="E19:F19"/>
    <mergeCell ref="E51:F51"/>
    <mergeCell ref="E52:F52"/>
    <mergeCell ref="E53:F53"/>
    <mergeCell ref="B79:H79"/>
    <mergeCell ref="A5:A7"/>
    <mergeCell ref="E28:F28"/>
    <mergeCell ref="E17:F17"/>
    <mergeCell ref="C5:C7"/>
    <mergeCell ref="A8:H8"/>
    <mergeCell ref="E9:F9"/>
    <mergeCell ref="E10:F10"/>
    <mergeCell ref="E11:F11"/>
    <mergeCell ref="D5:D7"/>
    <mergeCell ref="E5:F7"/>
    <mergeCell ref="G5:G7"/>
    <mergeCell ref="B5:B7"/>
  </mergeCells>
  <pageMargins left="0.25" right="0.25" top="0.75" bottom="0.75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workbookViewId="0">
      <selection sqref="A1:XFD1048576"/>
    </sheetView>
  </sheetViews>
  <sheetFormatPr defaultColWidth="3.42578125" defaultRowHeight="15" x14ac:dyDescent="0.25"/>
  <cols>
    <col min="1" max="1" width="2.7109375" customWidth="1"/>
    <col min="2" max="2" width="13.7109375" customWidth="1"/>
    <col min="3" max="3" width="3.42578125" customWidth="1"/>
    <col min="4" max="4" width="3.28515625" customWidth="1"/>
    <col min="5" max="5" width="3.7109375" customWidth="1"/>
    <col min="6" max="6" width="4.85546875" customWidth="1"/>
    <col min="7" max="7" width="3" customWidth="1"/>
    <col min="8" max="9" width="3.85546875" customWidth="1"/>
    <col min="10" max="10" width="3.7109375" customWidth="1"/>
    <col min="11" max="11" width="3.28515625" customWidth="1"/>
    <col min="12" max="12" width="3.140625" customWidth="1"/>
    <col min="14" max="14" width="4" customWidth="1"/>
    <col min="15" max="15" width="3.28515625" customWidth="1"/>
    <col min="16" max="17" width="3.5703125" customWidth="1"/>
    <col min="18" max="18" width="3.85546875" customWidth="1"/>
    <col min="19" max="19" width="3.7109375" customWidth="1"/>
    <col min="20" max="20" width="4" customWidth="1"/>
    <col min="21" max="21" width="3.85546875" customWidth="1"/>
    <col min="24" max="24" width="5.140625" customWidth="1"/>
    <col min="26" max="26" width="4.140625" customWidth="1"/>
    <col min="28" max="28" width="3.140625" customWidth="1"/>
    <col min="30" max="30" width="3.140625" customWidth="1"/>
    <col min="31" max="31" width="3.85546875" customWidth="1"/>
    <col min="32" max="32" width="4.140625" customWidth="1"/>
    <col min="33" max="33" width="4.7109375" customWidth="1"/>
    <col min="34" max="34" width="3.85546875" customWidth="1"/>
    <col min="35" max="35" width="6.42578125" customWidth="1"/>
  </cols>
  <sheetData>
    <row r="1" spans="1:35" x14ac:dyDescent="0.25">
      <c r="A1" s="14"/>
      <c r="B1" s="14"/>
      <c r="C1" s="14"/>
      <c r="D1" s="14"/>
      <c r="E1" s="179" t="s">
        <v>310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15.75" x14ac:dyDescent="0.25">
      <c r="A2" s="14"/>
      <c r="B2" s="16" t="s">
        <v>311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81" t="s">
        <v>776</v>
      </c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2"/>
      <c r="AF2" s="182"/>
      <c r="AG2" s="182"/>
      <c r="AH2" s="182"/>
      <c r="AI2" s="17"/>
    </row>
    <row r="3" spans="1:35" ht="15.75" hidden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5" x14ac:dyDescent="0.25">
      <c r="A4" s="183"/>
      <c r="B4" s="184" t="s">
        <v>312</v>
      </c>
      <c r="C4" s="163" t="s">
        <v>313</v>
      </c>
      <c r="D4" s="164"/>
      <c r="E4" s="163" t="s">
        <v>833</v>
      </c>
      <c r="F4" s="164"/>
      <c r="G4" s="163" t="s">
        <v>314</v>
      </c>
      <c r="H4" s="164"/>
      <c r="I4" s="163" t="s">
        <v>835</v>
      </c>
      <c r="J4" s="164"/>
      <c r="K4" s="186" t="s">
        <v>316</v>
      </c>
      <c r="L4" s="187"/>
      <c r="M4" s="186" t="s">
        <v>317</v>
      </c>
      <c r="N4" s="187"/>
      <c r="O4" s="173" t="s">
        <v>318</v>
      </c>
      <c r="P4" s="174"/>
      <c r="Q4" s="163" t="s">
        <v>319</v>
      </c>
      <c r="R4" s="164"/>
      <c r="S4" s="163" t="s">
        <v>252</v>
      </c>
      <c r="T4" s="164"/>
      <c r="U4" s="163" t="s">
        <v>320</v>
      </c>
      <c r="V4" s="164"/>
      <c r="W4" s="173" t="s">
        <v>830</v>
      </c>
      <c r="X4" s="174"/>
      <c r="Y4" s="163" t="s">
        <v>834</v>
      </c>
      <c r="Z4" s="164"/>
      <c r="AA4" s="163" t="s">
        <v>321</v>
      </c>
      <c r="AB4" s="164"/>
      <c r="AC4" s="163" t="s">
        <v>831</v>
      </c>
      <c r="AD4" s="164"/>
      <c r="AE4" s="169" t="s">
        <v>322</v>
      </c>
      <c r="AF4" s="169"/>
      <c r="AG4" s="170" t="s">
        <v>836</v>
      </c>
      <c r="AH4" s="173" t="s">
        <v>323</v>
      </c>
      <c r="AI4" s="174"/>
    </row>
    <row r="5" spans="1:35" ht="12.75" customHeight="1" x14ac:dyDescent="0.25">
      <c r="A5" s="183"/>
      <c r="B5" s="185"/>
      <c r="C5" s="165"/>
      <c r="D5" s="166"/>
      <c r="E5" s="165"/>
      <c r="F5" s="166"/>
      <c r="G5" s="165"/>
      <c r="H5" s="166"/>
      <c r="I5" s="165"/>
      <c r="J5" s="166"/>
      <c r="K5" s="188"/>
      <c r="L5" s="189"/>
      <c r="M5" s="188"/>
      <c r="N5" s="189"/>
      <c r="O5" s="175"/>
      <c r="P5" s="176"/>
      <c r="Q5" s="165"/>
      <c r="R5" s="166"/>
      <c r="S5" s="165"/>
      <c r="T5" s="166"/>
      <c r="U5" s="165"/>
      <c r="V5" s="166"/>
      <c r="W5" s="175"/>
      <c r="X5" s="176"/>
      <c r="Y5" s="165"/>
      <c r="Z5" s="166"/>
      <c r="AA5" s="165"/>
      <c r="AB5" s="166"/>
      <c r="AC5" s="165"/>
      <c r="AD5" s="166"/>
      <c r="AE5" s="169"/>
      <c r="AF5" s="169"/>
      <c r="AG5" s="171"/>
      <c r="AH5" s="175"/>
      <c r="AI5" s="176"/>
    </row>
    <row r="6" spans="1:35" ht="4.5" hidden="1" customHeight="1" x14ac:dyDescent="0.25">
      <c r="A6" s="183"/>
      <c r="B6" s="185"/>
      <c r="C6" s="167"/>
      <c r="D6" s="168"/>
      <c r="E6" s="167"/>
      <c r="F6" s="168"/>
      <c r="G6" s="167"/>
      <c r="H6" s="168"/>
      <c r="I6" s="167"/>
      <c r="J6" s="168"/>
      <c r="K6" s="190"/>
      <c r="L6" s="191"/>
      <c r="M6" s="190"/>
      <c r="N6" s="191"/>
      <c r="O6" s="177"/>
      <c r="P6" s="178"/>
      <c r="Q6" s="167"/>
      <c r="R6" s="168"/>
      <c r="S6" s="167"/>
      <c r="T6" s="168"/>
      <c r="U6" s="167"/>
      <c r="V6" s="168"/>
      <c r="W6" s="177"/>
      <c r="X6" s="178"/>
      <c r="Y6" s="167"/>
      <c r="Z6" s="168"/>
      <c r="AA6" s="167"/>
      <c r="AB6" s="168"/>
      <c r="AC6" s="167"/>
      <c r="AD6" s="168"/>
      <c r="AE6" s="169"/>
      <c r="AF6" s="169"/>
      <c r="AG6" s="172"/>
      <c r="AH6" s="177"/>
      <c r="AI6" s="178"/>
    </row>
    <row r="7" spans="1:35" ht="16.5" x14ac:dyDescent="0.25">
      <c r="A7" s="183"/>
      <c r="B7" s="185"/>
      <c r="C7" s="18" t="s">
        <v>324</v>
      </c>
      <c r="D7" s="18" t="s">
        <v>325</v>
      </c>
      <c r="E7" s="18" t="s">
        <v>324</v>
      </c>
      <c r="F7" s="18" t="s">
        <v>325</v>
      </c>
      <c r="G7" s="18" t="s">
        <v>324</v>
      </c>
      <c r="H7" s="18" t="s">
        <v>325</v>
      </c>
      <c r="I7" s="18" t="s">
        <v>324</v>
      </c>
      <c r="J7" s="18" t="s">
        <v>325</v>
      </c>
      <c r="K7" s="18" t="s">
        <v>324</v>
      </c>
      <c r="L7" s="18" t="s">
        <v>325</v>
      </c>
      <c r="M7" s="18" t="s">
        <v>324</v>
      </c>
      <c r="N7" s="18" t="s">
        <v>325</v>
      </c>
      <c r="O7" s="18" t="s">
        <v>324</v>
      </c>
      <c r="P7" s="18" t="s">
        <v>325</v>
      </c>
      <c r="Q7" s="18" t="s">
        <v>324</v>
      </c>
      <c r="R7" s="18" t="s">
        <v>325</v>
      </c>
      <c r="S7" s="18" t="s">
        <v>324</v>
      </c>
      <c r="T7" s="18" t="s">
        <v>325</v>
      </c>
      <c r="U7" s="18" t="s">
        <v>324</v>
      </c>
      <c r="V7" s="18" t="s">
        <v>325</v>
      </c>
      <c r="W7" s="18" t="s">
        <v>324</v>
      </c>
      <c r="X7" s="18" t="s">
        <v>325</v>
      </c>
      <c r="Y7" s="18" t="s">
        <v>324</v>
      </c>
      <c r="Z7" s="18" t="s">
        <v>325</v>
      </c>
      <c r="AA7" s="18" t="s">
        <v>324</v>
      </c>
      <c r="AB7" s="18" t="s">
        <v>325</v>
      </c>
      <c r="AC7" s="18" t="s">
        <v>324</v>
      </c>
      <c r="AD7" s="18" t="s">
        <v>325</v>
      </c>
      <c r="AE7" s="18" t="s">
        <v>324</v>
      </c>
      <c r="AF7" s="18" t="s">
        <v>325</v>
      </c>
      <c r="AG7" s="18" t="s">
        <v>324</v>
      </c>
      <c r="AH7" s="18" t="s">
        <v>324</v>
      </c>
      <c r="AI7" s="18" t="s">
        <v>326</v>
      </c>
    </row>
    <row r="8" spans="1:35" x14ac:dyDescent="0.25">
      <c r="A8" s="19">
        <v>1</v>
      </c>
      <c r="B8" s="20" t="s">
        <v>327</v>
      </c>
      <c r="C8" s="19">
        <v>10</v>
      </c>
      <c r="D8" s="19"/>
      <c r="E8" s="19">
        <v>14</v>
      </c>
      <c r="F8" s="19" t="s">
        <v>753</v>
      </c>
      <c r="G8" s="19"/>
      <c r="H8" s="19"/>
      <c r="I8" s="19">
        <v>10</v>
      </c>
      <c r="J8" s="19"/>
      <c r="K8" s="19"/>
      <c r="L8" s="21"/>
      <c r="M8" s="19">
        <v>27</v>
      </c>
      <c r="N8" s="19" t="s">
        <v>750</v>
      </c>
      <c r="O8" s="19"/>
      <c r="P8" s="19"/>
      <c r="Q8" s="22"/>
      <c r="R8" s="22"/>
      <c r="S8" s="19"/>
      <c r="T8" s="19">
        <v>10</v>
      </c>
      <c r="U8" s="19">
        <v>10</v>
      </c>
      <c r="V8" s="19"/>
      <c r="W8" s="19">
        <v>13</v>
      </c>
      <c r="X8" s="19" t="s">
        <v>832</v>
      </c>
      <c r="Y8" s="19">
        <v>18</v>
      </c>
      <c r="Z8" s="21" t="s">
        <v>757</v>
      </c>
      <c r="AA8" s="19"/>
      <c r="AB8" s="19"/>
      <c r="AC8" s="19">
        <v>10</v>
      </c>
      <c r="AD8" s="23"/>
      <c r="AE8" s="23">
        <v>13</v>
      </c>
      <c r="AF8" s="23" t="s">
        <v>758</v>
      </c>
      <c r="AG8" s="24">
        <v>15</v>
      </c>
      <c r="AH8" s="19">
        <v>150</v>
      </c>
      <c r="AI8" s="123" t="s">
        <v>760</v>
      </c>
    </row>
    <row r="9" spans="1:35" ht="14.25" customHeight="1" x14ac:dyDescent="0.25">
      <c r="A9" s="22">
        <v>2</v>
      </c>
      <c r="B9" s="26" t="s">
        <v>328</v>
      </c>
      <c r="C9" s="22">
        <v>10</v>
      </c>
      <c r="D9" s="22"/>
      <c r="E9" s="22">
        <v>6</v>
      </c>
      <c r="F9" s="22" t="s">
        <v>770</v>
      </c>
      <c r="G9" s="22"/>
      <c r="H9" s="22"/>
      <c r="I9" s="22">
        <v>10</v>
      </c>
      <c r="J9" s="22"/>
      <c r="K9" s="22"/>
      <c r="L9" s="27"/>
      <c r="M9" s="22"/>
      <c r="N9" s="22"/>
      <c r="O9" s="19"/>
      <c r="P9" s="19"/>
      <c r="Q9" s="19"/>
      <c r="R9" s="19"/>
      <c r="S9" s="22"/>
      <c r="T9" s="22">
        <v>10</v>
      </c>
      <c r="U9" s="22">
        <v>25</v>
      </c>
      <c r="V9" s="28" t="s">
        <v>752</v>
      </c>
      <c r="W9" s="22">
        <v>16</v>
      </c>
      <c r="X9" s="22" t="s">
        <v>766</v>
      </c>
      <c r="Y9" s="22"/>
      <c r="Z9" s="21"/>
      <c r="AA9" s="22"/>
      <c r="AB9" s="22"/>
      <c r="AC9" s="22">
        <v>10</v>
      </c>
      <c r="AD9" s="29"/>
      <c r="AE9" s="29">
        <v>20</v>
      </c>
      <c r="AF9" s="29" t="s">
        <v>760</v>
      </c>
      <c r="AG9" s="30"/>
      <c r="AH9" s="22">
        <v>107</v>
      </c>
      <c r="AI9" s="121" t="s">
        <v>764</v>
      </c>
    </row>
    <row r="10" spans="1:35" ht="14.25" customHeight="1" x14ac:dyDescent="0.25">
      <c r="A10" s="19">
        <v>3</v>
      </c>
      <c r="B10" s="20" t="s">
        <v>329</v>
      </c>
      <c r="C10" s="19"/>
      <c r="D10" s="19"/>
      <c r="E10" s="19">
        <v>13</v>
      </c>
      <c r="F10" s="19" t="s">
        <v>758</v>
      </c>
      <c r="G10" s="19"/>
      <c r="H10" s="19"/>
      <c r="I10" s="19">
        <v>10</v>
      </c>
      <c r="J10" s="19"/>
      <c r="K10" s="19">
        <v>10</v>
      </c>
      <c r="L10" s="21"/>
      <c r="M10" s="19"/>
      <c r="N10" s="19"/>
      <c r="O10" s="19"/>
      <c r="P10" s="19"/>
      <c r="Q10" s="19"/>
      <c r="R10" s="19"/>
      <c r="S10" s="19"/>
      <c r="T10" s="19"/>
      <c r="U10" s="14"/>
      <c r="V10" s="19"/>
      <c r="W10" s="19">
        <v>12</v>
      </c>
      <c r="X10" s="19" t="s">
        <v>755</v>
      </c>
      <c r="Y10" s="19"/>
      <c r="Z10" s="21"/>
      <c r="AA10" s="19"/>
      <c r="AB10" s="19"/>
      <c r="AC10" s="19"/>
      <c r="AD10" s="23"/>
      <c r="AE10" s="23"/>
      <c r="AF10" s="23"/>
      <c r="AG10" s="24">
        <v>13</v>
      </c>
      <c r="AH10" s="19">
        <v>58</v>
      </c>
      <c r="AI10" s="120" t="s">
        <v>774</v>
      </c>
    </row>
    <row r="11" spans="1:35" ht="13.5" customHeight="1" x14ac:dyDescent="0.25">
      <c r="A11" s="19">
        <v>4</v>
      </c>
      <c r="B11" s="20" t="s">
        <v>330</v>
      </c>
      <c r="C11" s="19"/>
      <c r="D11" s="19"/>
      <c r="E11" s="19">
        <v>7</v>
      </c>
      <c r="F11" s="19" t="s">
        <v>770</v>
      </c>
      <c r="G11" s="19">
        <v>23</v>
      </c>
      <c r="H11" s="19" t="s">
        <v>756</v>
      </c>
      <c r="I11" s="19"/>
      <c r="J11" s="19"/>
      <c r="K11" s="19"/>
      <c r="L11" s="21"/>
      <c r="M11" s="19"/>
      <c r="N11" s="19"/>
      <c r="O11" s="19"/>
      <c r="P11" s="19"/>
      <c r="Q11" s="19"/>
      <c r="R11" s="19"/>
      <c r="S11" s="19"/>
      <c r="T11" s="19">
        <v>10</v>
      </c>
      <c r="U11" s="19"/>
      <c r="V11" s="19"/>
      <c r="W11" s="19">
        <v>16</v>
      </c>
      <c r="X11" s="19" t="s">
        <v>766</v>
      </c>
      <c r="Y11" s="19"/>
      <c r="Z11" s="21"/>
      <c r="AA11" s="19"/>
      <c r="AB11" s="32"/>
      <c r="AC11" s="19"/>
      <c r="AD11" s="23"/>
      <c r="AE11" s="23"/>
      <c r="AF11" s="23"/>
      <c r="AG11" s="24">
        <v>11</v>
      </c>
      <c r="AH11" s="19">
        <v>57</v>
      </c>
      <c r="AI11" s="120" t="s">
        <v>823</v>
      </c>
    </row>
    <row r="12" spans="1:35" ht="13.5" customHeight="1" x14ac:dyDescent="0.25">
      <c r="A12" s="19">
        <v>5</v>
      </c>
      <c r="B12" s="20" t="s">
        <v>331</v>
      </c>
      <c r="C12" s="19"/>
      <c r="D12" s="19"/>
      <c r="E12" s="19">
        <v>10</v>
      </c>
      <c r="F12" s="19" t="s">
        <v>768</v>
      </c>
      <c r="G12" s="19"/>
      <c r="H12" s="19"/>
      <c r="I12" s="19">
        <v>10</v>
      </c>
      <c r="J12" s="19"/>
      <c r="K12" s="19"/>
      <c r="L12" s="21"/>
      <c r="M12" s="19"/>
      <c r="N12" s="33"/>
      <c r="O12" s="19"/>
      <c r="P12" s="19"/>
      <c r="Q12" s="19">
        <v>23</v>
      </c>
      <c r="R12" s="19" t="s">
        <v>756</v>
      </c>
      <c r="S12" s="19"/>
      <c r="T12" s="19"/>
      <c r="U12" s="19"/>
      <c r="V12" s="19"/>
      <c r="W12" s="19">
        <v>10</v>
      </c>
      <c r="X12" s="19" t="s">
        <v>768</v>
      </c>
      <c r="Y12" s="19">
        <v>21</v>
      </c>
      <c r="Z12" s="21" t="s">
        <v>763</v>
      </c>
      <c r="AA12" s="19"/>
      <c r="AB12" s="19"/>
      <c r="AC12" s="19"/>
      <c r="AD12" s="23"/>
      <c r="AE12" s="23">
        <v>11</v>
      </c>
      <c r="AF12" s="23" t="s">
        <v>764</v>
      </c>
      <c r="AG12" s="24"/>
      <c r="AH12" s="19">
        <v>85</v>
      </c>
      <c r="AI12" s="120" t="s">
        <v>769</v>
      </c>
    </row>
    <row r="13" spans="1:35" x14ac:dyDescent="0.25">
      <c r="A13" s="19">
        <v>6</v>
      </c>
      <c r="B13" s="20" t="s">
        <v>332</v>
      </c>
      <c r="C13" s="19"/>
      <c r="D13" s="19"/>
      <c r="E13" s="19">
        <v>19</v>
      </c>
      <c r="F13" s="19" t="s">
        <v>761</v>
      </c>
      <c r="G13" s="19"/>
      <c r="H13" s="19"/>
      <c r="I13" s="19"/>
      <c r="J13" s="19"/>
      <c r="K13" s="19"/>
      <c r="L13" s="21"/>
      <c r="M13" s="34"/>
      <c r="N13" s="35"/>
      <c r="O13" s="19"/>
      <c r="P13" s="19"/>
      <c r="Q13" s="19"/>
      <c r="R13" s="19"/>
      <c r="S13" s="19"/>
      <c r="T13" s="19">
        <v>10</v>
      </c>
      <c r="U13" s="19">
        <v>27</v>
      </c>
      <c r="V13" s="19" t="s">
        <v>750</v>
      </c>
      <c r="W13" s="19">
        <v>22</v>
      </c>
      <c r="X13" s="19" t="s">
        <v>765</v>
      </c>
      <c r="Y13" s="19"/>
      <c r="Z13" s="21"/>
      <c r="AA13" s="19"/>
      <c r="AB13" s="19"/>
      <c r="AC13" s="19">
        <v>10</v>
      </c>
      <c r="AD13" s="23"/>
      <c r="AE13" s="23">
        <v>12</v>
      </c>
      <c r="AF13" s="23" t="s">
        <v>755</v>
      </c>
      <c r="AG13" s="24">
        <v>10</v>
      </c>
      <c r="AH13" s="19">
        <v>110</v>
      </c>
      <c r="AI13" s="120" t="s">
        <v>753</v>
      </c>
    </row>
    <row r="14" spans="1:35" ht="13.5" customHeight="1" x14ac:dyDescent="0.25">
      <c r="A14" s="19">
        <v>7</v>
      </c>
      <c r="B14" s="20" t="s">
        <v>333</v>
      </c>
      <c r="C14" s="19"/>
      <c r="D14" s="19"/>
      <c r="E14" s="19">
        <v>11</v>
      </c>
      <c r="F14" s="19" t="s">
        <v>764</v>
      </c>
      <c r="G14" s="19"/>
      <c r="H14" s="19"/>
      <c r="I14" s="19"/>
      <c r="J14" s="19"/>
      <c r="K14" s="19"/>
      <c r="L14" s="21"/>
      <c r="M14" s="19"/>
      <c r="N14" s="19"/>
      <c r="O14" s="19"/>
      <c r="P14" s="19"/>
      <c r="Q14" s="19">
        <v>26</v>
      </c>
      <c r="R14" s="19" t="s">
        <v>751</v>
      </c>
      <c r="S14" s="19"/>
      <c r="T14" s="19">
        <v>10</v>
      </c>
      <c r="U14" s="19">
        <v>10</v>
      </c>
      <c r="V14" s="19"/>
      <c r="W14" s="19">
        <v>18</v>
      </c>
      <c r="X14" s="19" t="s">
        <v>757</v>
      </c>
      <c r="Y14" s="19"/>
      <c r="Z14" s="21"/>
      <c r="AA14" s="19"/>
      <c r="AB14" s="19"/>
      <c r="AC14" s="19"/>
      <c r="AD14" s="23"/>
      <c r="AE14" s="23">
        <v>17</v>
      </c>
      <c r="AF14" s="23" t="s">
        <v>754</v>
      </c>
      <c r="AG14" s="24"/>
      <c r="AH14" s="19">
        <v>92</v>
      </c>
      <c r="AI14" s="120" t="s">
        <v>767</v>
      </c>
    </row>
    <row r="15" spans="1:35" ht="13.5" customHeight="1" x14ac:dyDescent="0.25">
      <c r="A15" s="22">
        <v>8</v>
      </c>
      <c r="B15" s="26" t="s">
        <v>12</v>
      </c>
      <c r="C15" s="22">
        <v>21</v>
      </c>
      <c r="D15" s="22" t="s">
        <v>763</v>
      </c>
      <c r="E15" s="22">
        <v>17</v>
      </c>
      <c r="F15" s="22" t="s">
        <v>754</v>
      </c>
      <c r="G15" s="22">
        <v>26</v>
      </c>
      <c r="H15" s="22" t="s">
        <v>751</v>
      </c>
      <c r="I15" s="22">
        <v>10</v>
      </c>
      <c r="J15" s="22"/>
      <c r="K15" s="22">
        <v>23</v>
      </c>
      <c r="L15" s="27" t="s">
        <v>756</v>
      </c>
      <c r="M15" s="22">
        <v>23</v>
      </c>
      <c r="N15" s="22" t="s">
        <v>756</v>
      </c>
      <c r="O15" s="22"/>
      <c r="P15" s="22"/>
      <c r="Q15" s="22">
        <v>24</v>
      </c>
      <c r="R15" s="22" t="s">
        <v>762</v>
      </c>
      <c r="S15" s="22"/>
      <c r="T15" s="22"/>
      <c r="U15" s="22"/>
      <c r="V15" s="22"/>
      <c r="W15" s="22">
        <v>9</v>
      </c>
      <c r="X15" s="22" t="s">
        <v>767</v>
      </c>
      <c r="Y15" s="22"/>
      <c r="Z15" s="27"/>
      <c r="AA15" s="22"/>
      <c r="AB15" s="22"/>
      <c r="AC15" s="22"/>
      <c r="AD15" s="29"/>
      <c r="AE15" s="29">
        <v>24</v>
      </c>
      <c r="AF15" s="29" t="s">
        <v>762</v>
      </c>
      <c r="AG15" s="36">
        <v>10</v>
      </c>
      <c r="AH15" s="22">
        <v>187</v>
      </c>
      <c r="AI15" s="124" t="s">
        <v>765</v>
      </c>
    </row>
    <row r="16" spans="1:35" x14ac:dyDescent="0.25">
      <c r="A16" s="19">
        <v>9</v>
      </c>
      <c r="B16" s="20" t="s">
        <v>138</v>
      </c>
      <c r="C16" s="19">
        <v>10</v>
      </c>
      <c r="D16" s="19"/>
      <c r="E16" s="19">
        <v>16</v>
      </c>
      <c r="F16" s="19" t="s">
        <v>766</v>
      </c>
      <c r="G16" s="19"/>
      <c r="H16" s="19"/>
      <c r="I16" s="19">
        <v>10</v>
      </c>
      <c r="J16" s="19"/>
      <c r="K16" s="19"/>
      <c r="L16" s="21"/>
      <c r="M16" s="19"/>
      <c r="N16" s="19"/>
      <c r="O16" s="19"/>
      <c r="P16" s="19"/>
      <c r="Q16" s="19"/>
      <c r="R16" s="19"/>
      <c r="S16" s="19"/>
      <c r="T16" s="19">
        <v>10</v>
      </c>
      <c r="U16" s="19">
        <v>20</v>
      </c>
      <c r="V16" s="19" t="s">
        <v>760</v>
      </c>
      <c r="W16" s="19">
        <v>15</v>
      </c>
      <c r="X16" s="19" t="s">
        <v>759</v>
      </c>
      <c r="Y16" s="19"/>
      <c r="Z16" s="21"/>
      <c r="AA16" s="19"/>
      <c r="AB16" s="19"/>
      <c r="AC16" s="19">
        <v>10</v>
      </c>
      <c r="AD16" s="23"/>
      <c r="AE16" s="23">
        <v>27</v>
      </c>
      <c r="AF16" s="23" t="s">
        <v>750</v>
      </c>
      <c r="AG16" s="37">
        <v>10</v>
      </c>
      <c r="AH16" s="19">
        <v>128</v>
      </c>
      <c r="AI16" s="120" t="s">
        <v>754</v>
      </c>
    </row>
    <row r="17" spans="1:35" x14ac:dyDescent="0.25">
      <c r="A17" s="19">
        <v>10</v>
      </c>
      <c r="B17" s="20" t="s">
        <v>334</v>
      </c>
      <c r="C17" s="19">
        <v>10</v>
      </c>
      <c r="D17" s="19"/>
      <c r="E17" s="19">
        <v>8</v>
      </c>
      <c r="F17" s="19" t="s">
        <v>770</v>
      </c>
      <c r="G17" s="19"/>
      <c r="H17" s="19"/>
      <c r="I17" s="19">
        <v>10</v>
      </c>
      <c r="J17" s="19"/>
      <c r="K17" s="19"/>
      <c r="L17" s="21"/>
      <c r="M17" s="19">
        <v>25</v>
      </c>
      <c r="N17" s="19" t="s">
        <v>752</v>
      </c>
      <c r="O17" s="19"/>
      <c r="P17" s="33"/>
      <c r="Q17" s="19"/>
      <c r="R17" s="19"/>
      <c r="S17" s="19"/>
      <c r="T17" s="19"/>
      <c r="U17" s="19"/>
      <c r="V17" s="19"/>
      <c r="W17" s="19">
        <v>8</v>
      </c>
      <c r="X17" s="19" t="s">
        <v>772</v>
      </c>
      <c r="Y17" s="19">
        <v>20</v>
      </c>
      <c r="Z17" s="21" t="s">
        <v>760</v>
      </c>
      <c r="AA17" s="19"/>
      <c r="AB17" s="19"/>
      <c r="AC17" s="19">
        <v>10</v>
      </c>
      <c r="AD17" s="23"/>
      <c r="AE17" s="23"/>
      <c r="AF17" s="23"/>
      <c r="AG17" s="37"/>
      <c r="AH17" s="19">
        <v>91</v>
      </c>
      <c r="AI17" s="120" t="s">
        <v>772</v>
      </c>
    </row>
    <row r="18" spans="1:35" ht="15.75" customHeight="1" x14ac:dyDescent="0.25">
      <c r="A18" s="19">
        <v>11</v>
      </c>
      <c r="B18" s="20" t="s">
        <v>335</v>
      </c>
      <c r="C18" s="19"/>
      <c r="D18" s="19"/>
      <c r="E18" s="19">
        <v>4</v>
      </c>
      <c r="F18" s="19" t="s">
        <v>771</v>
      </c>
      <c r="G18" s="19"/>
      <c r="H18" s="19"/>
      <c r="I18" s="19">
        <v>10</v>
      </c>
      <c r="J18" s="19"/>
      <c r="K18" s="19">
        <v>10</v>
      </c>
      <c r="L18" s="21"/>
      <c r="M18" s="19"/>
      <c r="N18" s="19"/>
      <c r="O18" s="19"/>
      <c r="P18" s="33"/>
      <c r="Q18" s="19"/>
      <c r="R18" s="33"/>
      <c r="S18" s="19"/>
      <c r="T18" s="19"/>
      <c r="U18" s="19">
        <v>10</v>
      </c>
      <c r="V18" s="19"/>
      <c r="W18" s="19">
        <v>12</v>
      </c>
      <c r="X18" s="19" t="s">
        <v>755</v>
      </c>
      <c r="Y18" s="19"/>
      <c r="Z18" s="21"/>
      <c r="AA18" s="19"/>
      <c r="AB18" s="19"/>
      <c r="AC18" s="19">
        <v>10</v>
      </c>
      <c r="AD18" s="23"/>
      <c r="AE18" s="23">
        <v>26</v>
      </c>
      <c r="AF18" s="23" t="s">
        <v>751</v>
      </c>
      <c r="AG18" s="37"/>
      <c r="AH18" s="19">
        <v>82</v>
      </c>
      <c r="AI18" s="120" t="s">
        <v>773</v>
      </c>
    </row>
    <row r="19" spans="1:35" x14ac:dyDescent="0.25">
      <c r="A19" s="22">
        <v>12</v>
      </c>
      <c r="B19" s="26" t="s">
        <v>336</v>
      </c>
      <c r="C19" s="22">
        <v>25</v>
      </c>
      <c r="D19" s="22" t="s">
        <v>752</v>
      </c>
      <c r="E19" s="22">
        <v>22</v>
      </c>
      <c r="F19" s="22" t="s">
        <v>765</v>
      </c>
      <c r="G19" s="22">
        <v>27</v>
      </c>
      <c r="H19" s="22" t="s">
        <v>750</v>
      </c>
      <c r="I19" s="22">
        <v>10</v>
      </c>
      <c r="J19" s="22"/>
      <c r="K19" s="22"/>
      <c r="L19" s="27"/>
      <c r="M19" s="22">
        <v>24</v>
      </c>
      <c r="N19" s="22" t="s">
        <v>762</v>
      </c>
      <c r="O19" s="22">
        <v>25</v>
      </c>
      <c r="P19" s="38" t="s">
        <v>752</v>
      </c>
      <c r="Q19" s="22"/>
      <c r="R19" s="28"/>
      <c r="S19" s="22"/>
      <c r="T19" s="22">
        <v>10</v>
      </c>
      <c r="U19" s="22">
        <v>19</v>
      </c>
      <c r="V19" s="22" t="s">
        <v>761</v>
      </c>
      <c r="W19" s="22">
        <v>24</v>
      </c>
      <c r="X19" s="22" t="s">
        <v>762</v>
      </c>
      <c r="Y19" s="22"/>
      <c r="Z19" s="27"/>
      <c r="AA19" s="22">
        <v>10</v>
      </c>
      <c r="AB19" s="81"/>
      <c r="AC19" s="22">
        <v>10</v>
      </c>
      <c r="AD19" s="29"/>
      <c r="AE19" s="29">
        <v>14</v>
      </c>
      <c r="AF19" s="29" t="s">
        <v>753</v>
      </c>
      <c r="AG19" s="36"/>
      <c r="AH19" s="22">
        <v>220</v>
      </c>
      <c r="AI19" s="124" t="s">
        <v>762</v>
      </c>
    </row>
    <row r="20" spans="1:35" ht="13.5" customHeight="1" x14ac:dyDescent="0.25">
      <c r="A20" s="19">
        <v>13</v>
      </c>
      <c r="B20" s="20" t="s">
        <v>337</v>
      </c>
      <c r="C20" s="19">
        <v>26</v>
      </c>
      <c r="D20" s="19" t="s">
        <v>752</v>
      </c>
      <c r="E20" s="19">
        <v>9</v>
      </c>
      <c r="F20" s="19" t="s">
        <v>767</v>
      </c>
      <c r="G20" s="19"/>
      <c r="H20" s="19"/>
      <c r="I20" s="19"/>
      <c r="J20" s="19"/>
      <c r="K20" s="19"/>
      <c r="L20" s="21"/>
      <c r="M20" s="19"/>
      <c r="N20" s="19"/>
      <c r="O20" s="19"/>
      <c r="P20" s="33"/>
      <c r="Q20" s="19">
        <v>20</v>
      </c>
      <c r="R20" s="19" t="s">
        <v>760</v>
      </c>
      <c r="S20" s="19"/>
      <c r="T20" s="19">
        <v>10</v>
      </c>
      <c r="U20" s="19"/>
      <c r="V20" s="19"/>
      <c r="W20" s="19">
        <v>19</v>
      </c>
      <c r="X20" s="19" t="s">
        <v>761</v>
      </c>
      <c r="Y20" s="19"/>
      <c r="Z20" s="21"/>
      <c r="AA20" s="19"/>
      <c r="AB20" s="81"/>
      <c r="AC20" s="19">
        <v>10</v>
      </c>
      <c r="AD20" s="23"/>
      <c r="AE20" s="23"/>
      <c r="AF20" s="23"/>
      <c r="AG20" s="37">
        <v>10</v>
      </c>
      <c r="AH20" s="19">
        <v>104</v>
      </c>
      <c r="AI20" s="120" t="s">
        <v>768</v>
      </c>
    </row>
    <row r="21" spans="1:35" x14ac:dyDescent="0.25">
      <c r="A21" s="19">
        <v>14</v>
      </c>
      <c r="B21" s="20" t="s">
        <v>338</v>
      </c>
      <c r="C21" s="19"/>
      <c r="D21" s="19"/>
      <c r="E21" s="19">
        <v>7</v>
      </c>
      <c r="F21" s="19" t="s">
        <v>770</v>
      </c>
      <c r="G21" s="19"/>
      <c r="H21" s="19"/>
      <c r="I21" s="19"/>
      <c r="J21" s="33"/>
      <c r="K21" s="19">
        <v>10</v>
      </c>
      <c r="L21" s="21"/>
      <c r="M21" s="19">
        <v>21</v>
      </c>
      <c r="N21" s="19" t="s">
        <v>763</v>
      </c>
      <c r="O21" s="19"/>
      <c r="P21" s="33"/>
      <c r="Q21" s="19"/>
      <c r="R21" s="19"/>
      <c r="S21" s="19"/>
      <c r="T21" s="19"/>
      <c r="U21" s="19"/>
      <c r="V21" s="19"/>
      <c r="W21" s="19">
        <v>24</v>
      </c>
      <c r="X21" s="19" t="s">
        <v>762</v>
      </c>
      <c r="Y21" s="19"/>
      <c r="Z21" s="21"/>
      <c r="AA21" s="19">
        <v>10</v>
      </c>
      <c r="AB21" s="81"/>
      <c r="AC21" s="19"/>
      <c r="AD21" s="23"/>
      <c r="AE21" s="23">
        <v>22</v>
      </c>
      <c r="AF21" s="23" t="s">
        <v>765</v>
      </c>
      <c r="AG21" s="37">
        <v>14</v>
      </c>
      <c r="AH21" s="19">
        <v>108</v>
      </c>
      <c r="AI21" s="120" t="s">
        <v>758</v>
      </c>
    </row>
    <row r="22" spans="1:35" x14ac:dyDescent="0.25">
      <c r="A22" s="22">
        <v>15</v>
      </c>
      <c r="B22" s="26" t="s">
        <v>154</v>
      </c>
      <c r="C22" s="22">
        <v>22</v>
      </c>
      <c r="D22" s="22" t="s">
        <v>763</v>
      </c>
      <c r="E22" s="22">
        <v>11</v>
      </c>
      <c r="F22" s="22" t="s">
        <v>764</v>
      </c>
      <c r="G22" s="22">
        <v>22</v>
      </c>
      <c r="H22" s="22" t="s">
        <v>765</v>
      </c>
      <c r="I22" s="22">
        <v>10</v>
      </c>
      <c r="J22" s="22"/>
      <c r="K22" s="22">
        <v>10</v>
      </c>
      <c r="L22" s="27"/>
      <c r="M22" s="22">
        <v>20</v>
      </c>
      <c r="N22" s="22" t="s">
        <v>760</v>
      </c>
      <c r="O22" s="22">
        <v>27</v>
      </c>
      <c r="P22" s="22" t="s">
        <v>750</v>
      </c>
      <c r="Q22" s="22">
        <v>25</v>
      </c>
      <c r="R22" s="22" t="s">
        <v>752</v>
      </c>
      <c r="S22" s="22"/>
      <c r="T22" s="22">
        <v>10</v>
      </c>
      <c r="U22" s="22">
        <v>10</v>
      </c>
      <c r="V22" s="22"/>
      <c r="W22" s="22">
        <v>26</v>
      </c>
      <c r="X22" s="22" t="s">
        <v>751</v>
      </c>
      <c r="Y22" s="22"/>
      <c r="Z22" s="27"/>
      <c r="AA22" s="22"/>
      <c r="AB22" s="81"/>
      <c r="AC22" s="22">
        <v>10</v>
      </c>
      <c r="AD22" s="29"/>
      <c r="AE22" s="29">
        <v>18</v>
      </c>
      <c r="AF22" s="29" t="s">
        <v>757</v>
      </c>
      <c r="AG22" s="36">
        <v>10</v>
      </c>
      <c r="AH22" s="22">
        <v>231</v>
      </c>
      <c r="AI22" s="124" t="s">
        <v>751</v>
      </c>
    </row>
    <row r="23" spans="1:35" x14ac:dyDescent="0.25">
      <c r="A23" s="19">
        <v>16</v>
      </c>
      <c r="B23" s="20" t="s">
        <v>339</v>
      </c>
      <c r="C23" s="19"/>
      <c r="D23" s="19"/>
      <c r="E23" s="19">
        <v>9</v>
      </c>
      <c r="F23" s="19" t="s">
        <v>767</v>
      </c>
      <c r="G23" s="19"/>
      <c r="H23" s="19"/>
      <c r="I23" s="19">
        <v>10</v>
      </c>
      <c r="J23" s="19"/>
      <c r="K23" s="19"/>
      <c r="L23" s="21"/>
      <c r="M23" s="19"/>
      <c r="N23" s="33"/>
      <c r="O23" s="19"/>
      <c r="P23" s="19"/>
      <c r="Q23" s="19"/>
      <c r="R23" s="33"/>
      <c r="S23" s="19"/>
      <c r="T23" s="19">
        <v>10</v>
      </c>
      <c r="U23" s="19">
        <v>22</v>
      </c>
      <c r="V23" s="19" t="s">
        <v>765</v>
      </c>
      <c r="W23" s="19">
        <v>16</v>
      </c>
      <c r="X23" s="19" t="s">
        <v>766</v>
      </c>
      <c r="Y23" s="19">
        <v>16</v>
      </c>
      <c r="Z23" s="21" t="s">
        <v>766</v>
      </c>
      <c r="AA23" s="19"/>
      <c r="AB23" s="81"/>
      <c r="AC23" s="19"/>
      <c r="AD23" s="23"/>
      <c r="AE23" s="23">
        <v>15</v>
      </c>
      <c r="AF23" s="23" t="s">
        <v>766</v>
      </c>
      <c r="AG23" s="37">
        <v>10</v>
      </c>
      <c r="AH23" s="19">
        <v>108</v>
      </c>
      <c r="AI23" s="120" t="s">
        <v>755</v>
      </c>
    </row>
    <row r="24" spans="1:35" ht="14.25" customHeight="1" x14ac:dyDescent="0.25">
      <c r="A24" s="19">
        <v>17</v>
      </c>
      <c r="B24" s="20" t="s">
        <v>340</v>
      </c>
      <c r="C24" s="19"/>
      <c r="D24" s="19"/>
      <c r="E24" s="19">
        <v>5</v>
      </c>
      <c r="F24" s="19" t="s">
        <v>773</v>
      </c>
      <c r="G24" s="19"/>
      <c r="H24" s="19"/>
      <c r="I24" s="19"/>
      <c r="J24" s="19"/>
      <c r="K24" s="19"/>
      <c r="L24" s="21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>
        <v>23</v>
      </c>
      <c r="X24" s="19" t="s">
        <v>756</v>
      </c>
      <c r="Y24" s="19"/>
      <c r="Z24" s="21"/>
      <c r="AA24" s="19"/>
      <c r="AB24" s="81"/>
      <c r="AC24" s="19"/>
      <c r="AD24" s="23"/>
      <c r="AE24" s="23">
        <v>19</v>
      </c>
      <c r="AF24" s="23" t="s">
        <v>761</v>
      </c>
      <c r="AG24" s="37"/>
      <c r="AH24" s="19">
        <v>47</v>
      </c>
      <c r="AI24" s="120" t="s">
        <v>820</v>
      </c>
    </row>
    <row r="25" spans="1:35" ht="13.5" customHeight="1" x14ac:dyDescent="0.25">
      <c r="A25" s="19">
        <v>18</v>
      </c>
      <c r="B25" s="20" t="s">
        <v>341</v>
      </c>
      <c r="C25" s="19"/>
      <c r="D25" s="19"/>
      <c r="E25" s="19">
        <v>21</v>
      </c>
      <c r="F25" s="19" t="s">
        <v>763</v>
      </c>
      <c r="G25" s="19"/>
      <c r="H25" s="19"/>
      <c r="I25" s="19">
        <v>10</v>
      </c>
      <c r="J25" s="19"/>
      <c r="K25" s="19"/>
      <c r="L25" s="21"/>
      <c r="M25" s="19"/>
      <c r="N25" s="19"/>
      <c r="O25" s="19"/>
      <c r="P25" s="33"/>
      <c r="Q25" s="19"/>
      <c r="R25" s="19"/>
      <c r="S25" s="19"/>
      <c r="T25" s="19"/>
      <c r="U25" s="19"/>
      <c r="V25" s="19"/>
      <c r="W25" s="19">
        <v>11</v>
      </c>
      <c r="X25" s="19" t="s">
        <v>764</v>
      </c>
      <c r="Y25" s="19">
        <v>19</v>
      </c>
      <c r="Z25" s="21" t="s">
        <v>761</v>
      </c>
      <c r="AA25" s="19"/>
      <c r="AB25" s="81"/>
      <c r="AC25" s="19">
        <v>10</v>
      </c>
      <c r="AD25" s="23"/>
      <c r="AE25" s="23"/>
      <c r="AF25" s="23"/>
      <c r="AG25" s="37">
        <v>12</v>
      </c>
      <c r="AH25" s="19">
        <v>83</v>
      </c>
      <c r="AI25" s="120" t="s">
        <v>770</v>
      </c>
    </row>
    <row r="26" spans="1:35" x14ac:dyDescent="0.25">
      <c r="A26" s="19">
        <v>19</v>
      </c>
      <c r="B26" s="20" t="s">
        <v>342</v>
      </c>
      <c r="C26" s="19">
        <v>24</v>
      </c>
      <c r="D26" s="19" t="s">
        <v>762</v>
      </c>
      <c r="E26" s="19">
        <v>23</v>
      </c>
      <c r="F26" s="19" t="s">
        <v>756</v>
      </c>
      <c r="G26" s="19"/>
      <c r="H26" s="19"/>
      <c r="I26" s="19">
        <v>10</v>
      </c>
      <c r="J26" s="19"/>
      <c r="K26" s="19">
        <v>27</v>
      </c>
      <c r="L26" s="21" t="s">
        <v>750</v>
      </c>
      <c r="M26" s="19"/>
      <c r="N26" s="33"/>
      <c r="O26" s="19">
        <v>24</v>
      </c>
      <c r="P26" s="33" t="s">
        <v>762</v>
      </c>
      <c r="Q26" s="19"/>
      <c r="R26" s="19"/>
      <c r="S26" s="19"/>
      <c r="T26" s="19"/>
      <c r="U26" s="19">
        <v>10</v>
      </c>
      <c r="V26" s="19"/>
      <c r="W26" s="19">
        <v>27</v>
      </c>
      <c r="X26" s="19" t="s">
        <v>750</v>
      </c>
      <c r="Y26" s="19">
        <v>22</v>
      </c>
      <c r="Z26" s="21" t="s">
        <v>765</v>
      </c>
      <c r="AA26" s="19">
        <v>10</v>
      </c>
      <c r="AB26" s="81"/>
      <c r="AC26" s="19">
        <v>15</v>
      </c>
      <c r="AD26" s="23"/>
      <c r="AE26" s="23"/>
      <c r="AF26" s="23"/>
      <c r="AG26" s="37">
        <v>10</v>
      </c>
      <c r="AH26" s="19">
        <v>202</v>
      </c>
      <c r="AI26" s="123" t="s">
        <v>756</v>
      </c>
    </row>
    <row r="27" spans="1:35" ht="13.5" customHeight="1" x14ac:dyDescent="0.25">
      <c r="A27" s="19">
        <v>20</v>
      </c>
      <c r="B27" s="20" t="s">
        <v>343</v>
      </c>
      <c r="C27" s="19"/>
      <c r="D27" s="19"/>
      <c r="E27" s="19">
        <v>15</v>
      </c>
      <c r="F27" s="19" t="s">
        <v>759</v>
      </c>
      <c r="G27" s="19"/>
      <c r="H27" s="19"/>
      <c r="I27" s="19">
        <v>10</v>
      </c>
      <c r="J27" s="19"/>
      <c r="K27" s="19">
        <v>10</v>
      </c>
      <c r="L27" s="21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>
        <v>20</v>
      </c>
      <c r="X27" s="19" t="s">
        <v>760</v>
      </c>
      <c r="Y27" s="19"/>
      <c r="Z27" s="39"/>
      <c r="AA27" s="19"/>
      <c r="AB27" s="81"/>
      <c r="AC27" s="19">
        <v>15</v>
      </c>
      <c r="AD27" s="23"/>
      <c r="AE27" s="23"/>
      <c r="AF27" s="23"/>
      <c r="AG27" s="37">
        <v>10</v>
      </c>
      <c r="AH27" s="19">
        <v>80</v>
      </c>
      <c r="AI27" s="120" t="s">
        <v>771</v>
      </c>
    </row>
    <row r="28" spans="1:35" ht="14.25" customHeight="1" x14ac:dyDescent="0.25">
      <c r="A28" s="19">
        <v>21</v>
      </c>
      <c r="B28" s="20" t="s">
        <v>344</v>
      </c>
      <c r="C28" s="19"/>
      <c r="D28" s="19"/>
      <c r="E28" s="19">
        <v>12</v>
      </c>
      <c r="F28" s="19" t="s">
        <v>755</v>
      </c>
      <c r="G28" s="19"/>
      <c r="H28" s="19"/>
      <c r="I28" s="19"/>
      <c r="J28" s="19"/>
      <c r="K28" s="19">
        <v>10</v>
      </c>
      <c r="L28" s="21" t="s">
        <v>752</v>
      </c>
      <c r="M28" s="19">
        <v>19</v>
      </c>
      <c r="N28" s="19" t="s">
        <v>761</v>
      </c>
      <c r="O28" s="19"/>
      <c r="P28" s="19"/>
      <c r="Q28" s="19"/>
      <c r="R28" s="19"/>
      <c r="S28" s="19"/>
      <c r="T28" s="19">
        <v>10</v>
      </c>
      <c r="U28" s="19">
        <v>23</v>
      </c>
      <c r="V28" s="19" t="s">
        <v>756</v>
      </c>
      <c r="W28" s="19">
        <v>14</v>
      </c>
      <c r="X28" s="19" t="s">
        <v>753</v>
      </c>
      <c r="Y28" s="19">
        <v>17</v>
      </c>
      <c r="Z28" s="21" t="s">
        <v>754</v>
      </c>
      <c r="AA28" s="19">
        <v>10</v>
      </c>
      <c r="AB28" s="81"/>
      <c r="AC28" s="19">
        <v>10</v>
      </c>
      <c r="AD28" s="23"/>
      <c r="AE28" s="23"/>
      <c r="AF28" s="23"/>
      <c r="AG28" s="37">
        <v>10</v>
      </c>
      <c r="AH28" s="19">
        <v>135</v>
      </c>
      <c r="AI28" s="123" t="s">
        <v>757</v>
      </c>
    </row>
    <row r="29" spans="1:35" ht="13.5" customHeight="1" x14ac:dyDescent="0.25">
      <c r="A29" s="19">
        <v>22</v>
      </c>
      <c r="B29" s="20" t="s">
        <v>345</v>
      </c>
      <c r="C29" s="19"/>
      <c r="D29" s="19"/>
      <c r="E29" s="19">
        <v>27</v>
      </c>
      <c r="F29" s="19" t="s">
        <v>750</v>
      </c>
      <c r="G29" s="19"/>
      <c r="H29" s="19"/>
      <c r="I29" s="19">
        <v>10</v>
      </c>
      <c r="J29" s="19"/>
      <c r="K29" s="19"/>
      <c r="L29" s="21"/>
      <c r="M29" s="19">
        <v>20</v>
      </c>
      <c r="N29" s="19" t="s">
        <v>760</v>
      </c>
      <c r="O29" s="19">
        <v>23</v>
      </c>
      <c r="P29" s="19" t="s">
        <v>756</v>
      </c>
      <c r="Q29" s="19"/>
      <c r="R29" s="19"/>
      <c r="S29" s="19"/>
      <c r="T29" s="19"/>
      <c r="U29" s="19"/>
      <c r="V29" s="19"/>
      <c r="W29" s="19">
        <v>25</v>
      </c>
      <c r="X29" s="19" t="s">
        <v>752</v>
      </c>
      <c r="Y29" s="19">
        <v>26</v>
      </c>
      <c r="Z29" s="21" t="s">
        <v>752</v>
      </c>
      <c r="AA29" s="19"/>
      <c r="AB29" s="81"/>
      <c r="AC29" s="19">
        <v>10</v>
      </c>
      <c r="AD29" s="23"/>
      <c r="AE29" s="23"/>
      <c r="AF29" s="23"/>
      <c r="AG29" s="37"/>
      <c r="AH29" s="19">
        <v>141</v>
      </c>
      <c r="AI29" s="123" t="s">
        <v>761</v>
      </c>
    </row>
    <row r="30" spans="1:35" x14ac:dyDescent="0.25">
      <c r="A30" s="22">
        <v>23</v>
      </c>
      <c r="B30" s="26" t="s">
        <v>74</v>
      </c>
      <c r="C30" s="22">
        <v>27</v>
      </c>
      <c r="D30" s="22" t="s">
        <v>750</v>
      </c>
      <c r="E30" s="22">
        <v>25</v>
      </c>
      <c r="F30" s="22" t="s">
        <v>752</v>
      </c>
      <c r="G30" s="22"/>
      <c r="H30" s="22"/>
      <c r="I30" s="22">
        <v>10</v>
      </c>
      <c r="J30" s="22"/>
      <c r="K30" s="22"/>
      <c r="L30" s="27"/>
      <c r="M30" s="22"/>
      <c r="N30" s="22"/>
      <c r="O30" s="22">
        <v>22</v>
      </c>
      <c r="P30" s="22" t="s">
        <v>765</v>
      </c>
      <c r="Q30" s="22">
        <v>22</v>
      </c>
      <c r="R30" s="22" t="s">
        <v>765</v>
      </c>
      <c r="S30" s="22"/>
      <c r="T30" s="22">
        <v>10</v>
      </c>
      <c r="U30" s="19">
        <v>10</v>
      </c>
      <c r="V30" s="19"/>
      <c r="W30" s="19">
        <v>25</v>
      </c>
      <c r="X30" s="22" t="s">
        <v>752</v>
      </c>
      <c r="Y30" s="22">
        <v>15</v>
      </c>
      <c r="Z30" s="27" t="s">
        <v>759</v>
      </c>
      <c r="AA30" s="22"/>
      <c r="AB30" s="81"/>
      <c r="AC30" s="22">
        <v>10</v>
      </c>
      <c r="AD30" s="29"/>
      <c r="AE30" s="29"/>
      <c r="AF30" s="29"/>
      <c r="AG30" s="36"/>
      <c r="AH30" s="22">
        <v>176</v>
      </c>
      <c r="AI30" s="124" t="s">
        <v>763</v>
      </c>
    </row>
    <row r="31" spans="1:35" ht="13.5" customHeight="1" x14ac:dyDescent="0.25">
      <c r="A31" s="19">
        <v>24</v>
      </c>
      <c r="B31" s="20" t="s">
        <v>346</v>
      </c>
      <c r="C31" s="19">
        <v>23</v>
      </c>
      <c r="D31" s="19" t="s">
        <v>763</v>
      </c>
      <c r="E31" s="19">
        <v>26</v>
      </c>
      <c r="F31" s="19" t="s">
        <v>751</v>
      </c>
      <c r="G31" s="19">
        <v>24</v>
      </c>
      <c r="H31" s="19" t="s">
        <v>762</v>
      </c>
      <c r="I31" s="19">
        <v>10</v>
      </c>
      <c r="J31" s="19"/>
      <c r="K31" s="19">
        <v>24</v>
      </c>
      <c r="L31" s="21" t="s">
        <v>762</v>
      </c>
      <c r="M31" s="19">
        <v>19</v>
      </c>
      <c r="N31" s="19" t="s">
        <v>761</v>
      </c>
      <c r="O31" s="19"/>
      <c r="P31" s="19"/>
      <c r="Q31" s="19"/>
      <c r="R31" s="19"/>
      <c r="S31" s="19"/>
      <c r="T31" s="19"/>
      <c r="U31" s="22">
        <v>21</v>
      </c>
      <c r="V31" s="22" t="s">
        <v>763</v>
      </c>
      <c r="W31" s="22">
        <v>18</v>
      </c>
      <c r="X31" s="19" t="s">
        <v>757</v>
      </c>
      <c r="Y31" s="19">
        <v>25</v>
      </c>
      <c r="Z31" s="21" t="s">
        <v>752</v>
      </c>
      <c r="AA31" s="19">
        <v>10</v>
      </c>
      <c r="AB31" s="81"/>
      <c r="AC31" s="19">
        <v>10</v>
      </c>
      <c r="AD31" s="23"/>
      <c r="AE31" s="23"/>
      <c r="AF31" s="23"/>
      <c r="AG31" s="24">
        <v>11</v>
      </c>
      <c r="AH31" s="19">
        <v>221</v>
      </c>
      <c r="AI31" s="123" t="s">
        <v>752</v>
      </c>
    </row>
    <row r="32" spans="1:35" ht="14.25" customHeight="1" x14ac:dyDescent="0.25">
      <c r="A32" s="19">
        <v>25</v>
      </c>
      <c r="B32" s="20" t="s">
        <v>347</v>
      </c>
      <c r="C32" s="19">
        <v>10</v>
      </c>
      <c r="D32" s="19"/>
      <c r="E32" s="19">
        <v>24</v>
      </c>
      <c r="F32" s="19" t="s">
        <v>762</v>
      </c>
      <c r="G32" s="19"/>
      <c r="H32" s="19"/>
      <c r="I32" s="19">
        <v>10</v>
      </c>
      <c r="J32" s="19"/>
      <c r="K32" s="19"/>
      <c r="L32" s="21"/>
      <c r="M32" s="19"/>
      <c r="N32" s="19"/>
      <c r="O32" s="19"/>
      <c r="P32" s="19"/>
      <c r="Q32" s="19"/>
      <c r="R32" s="19"/>
      <c r="S32" s="19"/>
      <c r="T32" s="19">
        <v>10</v>
      </c>
      <c r="U32" s="19"/>
      <c r="V32" s="19"/>
      <c r="W32" s="19">
        <v>17</v>
      </c>
      <c r="X32" s="19" t="s">
        <v>754</v>
      </c>
      <c r="Y32" s="19">
        <v>24</v>
      </c>
      <c r="Z32" s="21" t="s">
        <v>762</v>
      </c>
      <c r="AA32" s="19"/>
      <c r="AB32" s="81"/>
      <c r="AC32" s="19"/>
      <c r="AD32" s="23"/>
      <c r="AE32" s="23">
        <v>21</v>
      </c>
      <c r="AF32" s="23" t="s">
        <v>763</v>
      </c>
      <c r="AG32" s="24">
        <v>10</v>
      </c>
      <c r="AH32" s="19">
        <v>126</v>
      </c>
      <c r="AI32" s="120" t="s">
        <v>766</v>
      </c>
    </row>
    <row r="33" spans="1:35" ht="13.5" customHeight="1" x14ac:dyDescent="0.25">
      <c r="A33" s="19">
        <v>26</v>
      </c>
      <c r="B33" s="20" t="s">
        <v>348</v>
      </c>
      <c r="C33" s="19"/>
      <c r="D33" s="19"/>
      <c r="E33" s="19">
        <v>20</v>
      </c>
      <c r="F33" s="19" t="s">
        <v>760</v>
      </c>
      <c r="G33" s="19"/>
      <c r="H33" s="19"/>
      <c r="I33" s="19"/>
      <c r="J33" s="19"/>
      <c r="K33" s="19"/>
      <c r="L33" s="21"/>
      <c r="M33" s="19"/>
      <c r="N33" s="19"/>
      <c r="O33" s="19"/>
      <c r="P33" s="19"/>
      <c r="Q33" s="19">
        <v>21</v>
      </c>
      <c r="R33" s="19" t="s">
        <v>763</v>
      </c>
      <c r="S33" s="19"/>
      <c r="T33" s="19"/>
      <c r="U33" s="19"/>
      <c r="V33" s="19"/>
      <c r="W33" s="19">
        <v>21</v>
      </c>
      <c r="X33" s="19" t="s">
        <v>763</v>
      </c>
      <c r="Y33" s="19">
        <v>23</v>
      </c>
      <c r="Z33" s="40" t="s">
        <v>756</v>
      </c>
      <c r="AA33" s="19"/>
      <c r="AB33" s="81"/>
      <c r="AC33" s="19"/>
      <c r="AD33" s="23"/>
      <c r="AE33" s="23">
        <v>16</v>
      </c>
      <c r="AF33" s="23" t="s">
        <v>766</v>
      </c>
      <c r="AG33" s="24">
        <v>10</v>
      </c>
      <c r="AH33" s="19">
        <v>111</v>
      </c>
      <c r="AI33" s="120" t="s">
        <v>759</v>
      </c>
    </row>
    <row r="34" spans="1:35" ht="17.25" customHeight="1" x14ac:dyDescent="0.25">
      <c r="A34" s="19">
        <v>27</v>
      </c>
      <c r="B34" s="41" t="s">
        <v>349</v>
      </c>
      <c r="C34" s="19"/>
      <c r="D34" s="19"/>
      <c r="E34" s="19">
        <v>18</v>
      </c>
      <c r="F34" s="19" t="s">
        <v>757</v>
      </c>
      <c r="G34" s="19">
        <v>25</v>
      </c>
      <c r="H34" s="19" t="s">
        <v>752</v>
      </c>
      <c r="I34" s="19">
        <v>10</v>
      </c>
      <c r="J34" s="19"/>
      <c r="K34" s="19">
        <v>26</v>
      </c>
      <c r="L34" s="19" t="s">
        <v>751</v>
      </c>
      <c r="M34" s="19">
        <v>26</v>
      </c>
      <c r="N34" s="19" t="s">
        <v>751</v>
      </c>
      <c r="O34" s="19">
        <v>26</v>
      </c>
      <c r="P34" s="19" t="s">
        <v>751</v>
      </c>
      <c r="Q34" s="19">
        <v>27</v>
      </c>
      <c r="R34" s="19" t="s">
        <v>750</v>
      </c>
      <c r="S34" s="19"/>
      <c r="T34" s="19">
        <v>10</v>
      </c>
      <c r="U34" s="19">
        <v>26</v>
      </c>
      <c r="V34" s="19" t="s">
        <v>751</v>
      </c>
      <c r="W34" s="19">
        <v>24</v>
      </c>
      <c r="X34" s="19" t="s">
        <v>762</v>
      </c>
      <c r="Y34" s="19">
        <v>27</v>
      </c>
      <c r="Z34" s="21" t="s">
        <v>750</v>
      </c>
      <c r="AA34" s="19">
        <v>10</v>
      </c>
      <c r="AB34" s="81"/>
      <c r="AC34" s="19">
        <v>15</v>
      </c>
      <c r="AD34" s="23"/>
      <c r="AE34" s="23">
        <v>25</v>
      </c>
      <c r="AF34" s="23" t="s">
        <v>752</v>
      </c>
      <c r="AG34" s="21"/>
      <c r="AH34" s="19">
        <v>295</v>
      </c>
      <c r="AI34" s="122" t="s">
        <v>750</v>
      </c>
    </row>
    <row r="35" spans="1:35" ht="9.75" customHeight="1" x14ac:dyDescent="0.25">
      <c r="A35" s="42"/>
      <c r="B35" s="43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1:35" ht="12.75" customHeight="1" x14ac:dyDescent="0.25">
      <c r="A36" s="42"/>
      <c r="B36" s="4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44" t="s">
        <v>350</v>
      </c>
      <c r="N36" s="14"/>
      <c r="O36" s="14"/>
      <c r="P36" s="14"/>
      <c r="Q36" s="14"/>
      <c r="R36" s="14"/>
      <c r="S36" s="42"/>
      <c r="T36" s="42"/>
      <c r="U36" s="42"/>
      <c r="V36" s="14"/>
      <c r="W36" s="42"/>
      <c r="X36" s="14"/>
      <c r="Y36" s="45"/>
      <c r="Z36" s="45"/>
      <c r="AA36" s="45"/>
      <c r="AB36" s="45"/>
      <c r="AC36" s="45"/>
      <c r="AD36" s="42"/>
      <c r="AE36" s="42"/>
      <c r="AF36" s="42"/>
      <c r="AG36" s="42"/>
      <c r="AH36" s="42"/>
      <c r="AI36" s="42"/>
    </row>
    <row r="37" spans="1:3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x14ac:dyDescent="0.25">
      <c r="A40" s="42"/>
      <c r="B40" s="42"/>
      <c r="C40" s="42"/>
      <c r="D40" s="42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</row>
  </sheetData>
  <mergeCells count="21">
    <mergeCell ref="Y4:Z6"/>
    <mergeCell ref="E1:X1"/>
    <mergeCell ref="P2:AH2"/>
    <mergeCell ref="A4:A7"/>
    <mergeCell ref="B4:B7"/>
    <mergeCell ref="C4:D6"/>
    <mergeCell ref="E4:F6"/>
    <mergeCell ref="G4:H6"/>
    <mergeCell ref="I4:J6"/>
    <mergeCell ref="K4:L6"/>
    <mergeCell ref="M4:N6"/>
    <mergeCell ref="O4:P6"/>
    <mergeCell ref="Q4:R6"/>
    <mergeCell ref="S4:T6"/>
    <mergeCell ref="U4:V6"/>
    <mergeCell ref="W4:X6"/>
    <mergeCell ref="AA4:AB6"/>
    <mergeCell ref="AC4:AD6"/>
    <mergeCell ref="AE4:AF6"/>
    <mergeCell ref="AG4:AG6"/>
    <mergeCell ref="AH4:AI6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9"/>
  <sheetViews>
    <sheetView tabSelected="1" view="pageLayout" topLeftCell="A4" workbookViewId="0">
      <selection activeCell="AZ29" sqref="AZ29"/>
    </sheetView>
  </sheetViews>
  <sheetFormatPr defaultColWidth="2.85546875" defaultRowHeight="13.5" customHeight="1" x14ac:dyDescent="0.25"/>
  <cols>
    <col min="1" max="1" width="2.85546875" customWidth="1"/>
    <col min="2" max="2" width="11.7109375" customWidth="1"/>
    <col min="3" max="3" width="2.5703125" customWidth="1"/>
    <col min="4" max="4" width="2.7109375" customWidth="1"/>
    <col min="5" max="5" width="2.5703125" customWidth="1"/>
    <col min="7" max="7" width="2.7109375" customWidth="1"/>
    <col min="9" max="9" width="2.7109375" customWidth="1"/>
    <col min="11" max="11" width="2.5703125" customWidth="1"/>
    <col min="12" max="12" width="3.140625" customWidth="1"/>
    <col min="13" max="13" width="2.42578125" customWidth="1"/>
    <col min="15" max="15" width="3" customWidth="1"/>
    <col min="16" max="16" width="2.85546875" customWidth="1"/>
    <col min="19" max="19" width="2.7109375" customWidth="1"/>
    <col min="21" max="21" width="2.42578125" customWidth="1"/>
    <col min="25" max="25" width="2.5703125" customWidth="1"/>
    <col min="27" max="27" width="2.5703125" customWidth="1"/>
    <col min="28" max="28" width="3.140625" customWidth="1"/>
    <col min="30" max="30" width="2.7109375" customWidth="1"/>
    <col min="31" max="32" width="2.85546875" hidden="1" customWidth="1"/>
    <col min="33" max="33" width="2.42578125" customWidth="1"/>
    <col min="35" max="35" width="2.5703125" customWidth="1"/>
    <col min="37" max="37" width="3" customWidth="1"/>
    <col min="39" max="39" width="2.42578125" customWidth="1"/>
    <col min="40" max="42" width="2.85546875" customWidth="1"/>
    <col min="43" max="43" width="2.5703125" customWidth="1"/>
    <col min="44" max="44" width="3" customWidth="1"/>
    <col min="45" max="45" width="2.85546875" customWidth="1"/>
    <col min="46" max="46" width="1.5703125" hidden="1" customWidth="1"/>
    <col min="47" max="47" width="2.85546875" hidden="1" customWidth="1"/>
    <col min="48" max="48" width="2.42578125" customWidth="1"/>
    <col min="49" max="49" width="2.5703125" customWidth="1"/>
    <col min="50" max="50" width="3.5703125" customWidth="1"/>
    <col min="51" max="51" width="2.85546875" hidden="1" customWidth="1"/>
    <col min="52" max="52" width="4.28515625" customWidth="1"/>
  </cols>
  <sheetData>
    <row r="1" spans="1:56" ht="17.25" customHeight="1" x14ac:dyDescent="0.25">
      <c r="A1" s="35"/>
      <c r="B1" s="35"/>
      <c r="C1" s="14"/>
      <c r="D1" s="14"/>
      <c r="E1" s="14"/>
      <c r="F1" s="14"/>
      <c r="G1" s="14"/>
      <c r="H1" s="179" t="s">
        <v>310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48"/>
      <c r="AR1" s="14"/>
      <c r="AS1" s="48"/>
      <c r="AT1" s="14"/>
      <c r="AU1" s="48"/>
      <c r="AV1" s="48"/>
      <c r="AW1" s="48"/>
      <c r="AX1" s="14"/>
      <c r="AY1" s="14"/>
    </row>
    <row r="2" spans="1:56" ht="17.25" customHeight="1" x14ac:dyDescent="0.25">
      <c r="A2" s="35"/>
      <c r="B2" s="35" t="s">
        <v>837</v>
      </c>
      <c r="C2" s="16"/>
      <c r="D2" s="16"/>
      <c r="E2" s="193"/>
      <c r="F2" s="193"/>
      <c r="G2" s="193"/>
      <c r="H2" s="193"/>
      <c r="I2" s="193"/>
      <c r="J2" s="14"/>
      <c r="K2" s="14"/>
      <c r="L2" s="14"/>
      <c r="M2" s="14"/>
      <c r="N2" s="14"/>
      <c r="O2" s="14"/>
      <c r="P2" s="14"/>
      <c r="Q2" s="14"/>
      <c r="R2" s="14"/>
      <c r="S2" s="194" t="s">
        <v>749</v>
      </c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04"/>
      <c r="AW2" s="104"/>
      <c r="AX2" s="14"/>
      <c r="AY2" s="14"/>
    </row>
    <row r="3" spans="1:56" ht="0.75" hidden="1" customHeight="1" x14ac:dyDescent="0.25">
      <c r="A3" s="35"/>
      <c r="B3" s="3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49"/>
      <c r="T3" s="49"/>
      <c r="U3" s="49"/>
      <c r="V3" s="49"/>
      <c r="W3" s="49"/>
      <c r="X3" s="49"/>
      <c r="Y3" s="49"/>
      <c r="Z3" s="49"/>
      <c r="AA3" s="49"/>
      <c r="AB3" s="49"/>
      <c r="AC3" s="50"/>
      <c r="AD3" s="50"/>
      <c r="AE3" s="50"/>
      <c r="AF3" s="50"/>
      <c r="AG3" s="50"/>
      <c r="AH3" s="50"/>
      <c r="AI3" s="51"/>
      <c r="AJ3" s="50"/>
      <c r="AK3" s="51"/>
      <c r="AL3" s="50"/>
      <c r="AM3" s="51"/>
      <c r="AN3" s="50"/>
      <c r="AO3" s="51"/>
      <c r="AP3" s="50"/>
      <c r="AQ3" s="52"/>
      <c r="AR3" s="49"/>
      <c r="AS3" s="52"/>
      <c r="AT3" s="49"/>
      <c r="AU3" s="51"/>
      <c r="AV3" s="52"/>
      <c r="AW3" s="52"/>
      <c r="AX3" s="14"/>
      <c r="AY3" s="14"/>
    </row>
    <row r="4" spans="1:56" ht="11.25" customHeight="1" x14ac:dyDescent="0.25">
      <c r="A4" s="214" t="s">
        <v>1</v>
      </c>
      <c r="B4" s="184" t="s">
        <v>312</v>
      </c>
      <c r="C4" s="222" t="s">
        <v>351</v>
      </c>
      <c r="D4" s="228"/>
      <c r="E4" s="186" t="s">
        <v>352</v>
      </c>
      <c r="F4" s="217"/>
      <c r="G4" s="222" t="s">
        <v>353</v>
      </c>
      <c r="H4" s="223"/>
      <c r="I4" s="186" t="s">
        <v>354</v>
      </c>
      <c r="J4" s="187"/>
      <c r="K4" s="186" t="s">
        <v>317</v>
      </c>
      <c r="L4" s="187"/>
      <c r="M4" s="186" t="s">
        <v>318</v>
      </c>
      <c r="N4" s="187"/>
      <c r="O4" s="169" t="s">
        <v>315</v>
      </c>
      <c r="P4" s="169"/>
      <c r="Q4" s="195" t="s">
        <v>775</v>
      </c>
      <c r="R4" s="196"/>
      <c r="S4" s="195" t="s">
        <v>319</v>
      </c>
      <c r="T4" s="196"/>
      <c r="U4" s="163" t="s">
        <v>314</v>
      </c>
      <c r="V4" s="164"/>
      <c r="W4" s="169" t="s">
        <v>355</v>
      </c>
      <c r="X4" s="169"/>
      <c r="Y4" s="169"/>
      <c r="Z4" s="169"/>
      <c r="AA4" s="163" t="s">
        <v>795</v>
      </c>
      <c r="AB4" s="164"/>
      <c r="AC4" s="169" t="s">
        <v>356</v>
      </c>
      <c r="AD4" s="169"/>
      <c r="AE4" s="169"/>
      <c r="AF4" s="169"/>
      <c r="AG4" s="195" t="s">
        <v>313</v>
      </c>
      <c r="AH4" s="196"/>
      <c r="AI4" s="195" t="s">
        <v>357</v>
      </c>
      <c r="AJ4" s="209"/>
      <c r="AK4" s="212" t="s">
        <v>358</v>
      </c>
      <c r="AL4" s="212"/>
      <c r="AM4" s="163" t="s">
        <v>359</v>
      </c>
      <c r="AN4" s="164"/>
      <c r="AO4" s="195" t="s">
        <v>316</v>
      </c>
      <c r="AP4" s="196"/>
      <c r="AQ4" s="163" t="s">
        <v>360</v>
      </c>
      <c r="AR4" s="192"/>
      <c r="AS4" s="192"/>
      <c r="AT4" s="164"/>
      <c r="AU4" s="169" t="s">
        <v>361</v>
      </c>
      <c r="AV4" s="169"/>
      <c r="AW4" s="169"/>
      <c r="AX4" s="213" t="s">
        <v>324</v>
      </c>
      <c r="AY4" s="206" t="s">
        <v>326</v>
      </c>
      <c r="AZ4" s="203" t="s">
        <v>325</v>
      </c>
    </row>
    <row r="5" spans="1:56" ht="13.5" customHeight="1" x14ac:dyDescent="0.25">
      <c r="A5" s="215"/>
      <c r="B5" s="185"/>
      <c r="C5" s="229"/>
      <c r="D5" s="230"/>
      <c r="E5" s="218"/>
      <c r="F5" s="219"/>
      <c r="G5" s="224"/>
      <c r="H5" s="225"/>
      <c r="I5" s="188"/>
      <c r="J5" s="189"/>
      <c r="K5" s="188"/>
      <c r="L5" s="189"/>
      <c r="M5" s="188"/>
      <c r="N5" s="189"/>
      <c r="O5" s="169"/>
      <c r="P5" s="169"/>
      <c r="Q5" s="197"/>
      <c r="R5" s="198"/>
      <c r="S5" s="197"/>
      <c r="T5" s="198"/>
      <c r="U5" s="165"/>
      <c r="V5" s="166"/>
      <c r="W5" s="163" t="s">
        <v>362</v>
      </c>
      <c r="X5" s="164"/>
      <c r="Y5" s="195" t="s">
        <v>363</v>
      </c>
      <c r="Z5" s="196"/>
      <c r="AA5" s="165"/>
      <c r="AB5" s="166"/>
      <c r="AC5" s="169"/>
      <c r="AD5" s="169"/>
      <c r="AE5" s="169"/>
      <c r="AF5" s="169"/>
      <c r="AG5" s="197"/>
      <c r="AH5" s="198"/>
      <c r="AI5" s="197"/>
      <c r="AJ5" s="210"/>
      <c r="AK5" s="212"/>
      <c r="AL5" s="212"/>
      <c r="AM5" s="165"/>
      <c r="AN5" s="166"/>
      <c r="AO5" s="197"/>
      <c r="AP5" s="198"/>
      <c r="AQ5" s="163" t="s">
        <v>364</v>
      </c>
      <c r="AR5" s="192"/>
      <c r="AS5" s="202" t="s">
        <v>365</v>
      </c>
      <c r="AT5" s="202"/>
      <c r="AU5" s="169"/>
      <c r="AV5" s="169"/>
      <c r="AW5" s="169"/>
      <c r="AX5" s="213"/>
      <c r="AY5" s="207"/>
      <c r="AZ5" s="204"/>
    </row>
    <row r="6" spans="1:56" ht="3.75" hidden="1" customHeight="1" x14ac:dyDescent="0.25">
      <c r="A6" s="215"/>
      <c r="B6" s="185"/>
      <c r="C6" s="231"/>
      <c r="D6" s="232"/>
      <c r="E6" s="220"/>
      <c r="F6" s="221"/>
      <c r="G6" s="226"/>
      <c r="H6" s="227"/>
      <c r="I6" s="190"/>
      <c r="J6" s="191"/>
      <c r="K6" s="190"/>
      <c r="L6" s="191"/>
      <c r="M6" s="190"/>
      <c r="N6" s="191"/>
      <c r="O6" s="169"/>
      <c r="P6" s="169"/>
      <c r="Q6" s="199"/>
      <c r="R6" s="200"/>
      <c r="S6" s="199"/>
      <c r="T6" s="200"/>
      <c r="U6" s="167"/>
      <c r="V6" s="168"/>
      <c r="W6" s="167"/>
      <c r="X6" s="168"/>
      <c r="Y6" s="199"/>
      <c r="Z6" s="200"/>
      <c r="AA6" s="167"/>
      <c r="AB6" s="168"/>
      <c r="AC6" s="169"/>
      <c r="AD6" s="169"/>
      <c r="AE6" s="169"/>
      <c r="AF6" s="169"/>
      <c r="AG6" s="199"/>
      <c r="AH6" s="200"/>
      <c r="AI6" s="199"/>
      <c r="AJ6" s="211"/>
      <c r="AK6" s="212"/>
      <c r="AL6" s="212"/>
      <c r="AM6" s="53"/>
      <c r="AN6" s="54"/>
      <c r="AO6" s="199"/>
      <c r="AP6" s="200"/>
      <c r="AQ6" s="167"/>
      <c r="AR6" s="201"/>
      <c r="AS6" s="202"/>
      <c r="AT6" s="202"/>
      <c r="AU6" s="169"/>
      <c r="AV6" s="169"/>
      <c r="AW6" s="169"/>
      <c r="AX6" s="213"/>
      <c r="AY6" s="207"/>
      <c r="AZ6" s="204"/>
    </row>
    <row r="7" spans="1:56" ht="13.5" customHeight="1" x14ac:dyDescent="0.25">
      <c r="A7" s="216"/>
      <c r="B7" s="185"/>
      <c r="C7" s="55" t="s">
        <v>324</v>
      </c>
      <c r="D7" s="55" t="s">
        <v>366</v>
      </c>
      <c r="E7" s="55" t="s">
        <v>324</v>
      </c>
      <c r="F7" s="55" t="s">
        <v>366</v>
      </c>
      <c r="G7" s="55" t="s">
        <v>324</v>
      </c>
      <c r="H7" s="55" t="s">
        <v>366</v>
      </c>
      <c r="I7" s="55" t="s">
        <v>324</v>
      </c>
      <c r="J7" s="55" t="s">
        <v>366</v>
      </c>
      <c r="K7" s="55" t="s">
        <v>324</v>
      </c>
      <c r="L7" s="55" t="s">
        <v>366</v>
      </c>
      <c r="M7" s="55" t="s">
        <v>324</v>
      </c>
      <c r="N7" s="55" t="s">
        <v>366</v>
      </c>
      <c r="O7" s="55" t="s">
        <v>324</v>
      </c>
      <c r="P7" s="55" t="s">
        <v>366</v>
      </c>
      <c r="Q7" s="55" t="s">
        <v>324</v>
      </c>
      <c r="R7" s="55" t="s">
        <v>366</v>
      </c>
      <c r="S7" s="55" t="s">
        <v>324</v>
      </c>
      <c r="T7" s="55" t="s">
        <v>366</v>
      </c>
      <c r="U7" s="55" t="s">
        <v>324</v>
      </c>
      <c r="V7" s="55" t="s">
        <v>366</v>
      </c>
      <c r="W7" s="55" t="s">
        <v>324</v>
      </c>
      <c r="X7" s="55" t="s">
        <v>366</v>
      </c>
      <c r="Y7" s="55" t="s">
        <v>324</v>
      </c>
      <c r="Z7" s="55" t="s">
        <v>366</v>
      </c>
      <c r="AA7" s="55" t="s">
        <v>324</v>
      </c>
      <c r="AB7" s="55" t="s">
        <v>366</v>
      </c>
      <c r="AC7" s="55" t="s">
        <v>324</v>
      </c>
      <c r="AD7" s="55" t="s">
        <v>366</v>
      </c>
      <c r="AE7" s="55" t="s">
        <v>324</v>
      </c>
      <c r="AF7" s="55" t="s">
        <v>366</v>
      </c>
      <c r="AG7" s="55" t="s">
        <v>324</v>
      </c>
      <c r="AH7" s="55" t="s">
        <v>366</v>
      </c>
      <c r="AI7" s="55" t="s">
        <v>324</v>
      </c>
      <c r="AJ7" s="55" t="s">
        <v>366</v>
      </c>
      <c r="AK7" s="55" t="s">
        <v>324</v>
      </c>
      <c r="AL7" s="55" t="s">
        <v>366</v>
      </c>
      <c r="AM7" s="55" t="s">
        <v>324</v>
      </c>
      <c r="AN7" s="55" t="s">
        <v>366</v>
      </c>
      <c r="AO7" s="55" t="s">
        <v>324</v>
      </c>
      <c r="AP7" s="55" t="s">
        <v>366</v>
      </c>
      <c r="AQ7" s="55" t="s">
        <v>324</v>
      </c>
      <c r="AR7" s="55" t="s">
        <v>366</v>
      </c>
      <c r="AS7" s="55" t="s">
        <v>324</v>
      </c>
      <c r="AT7" s="55" t="s">
        <v>366</v>
      </c>
      <c r="AU7" s="55" t="s">
        <v>324</v>
      </c>
      <c r="AV7" s="55" t="s">
        <v>324</v>
      </c>
      <c r="AW7" s="55" t="s">
        <v>366</v>
      </c>
      <c r="AX7" s="213"/>
      <c r="AY7" s="208"/>
      <c r="AZ7" s="205"/>
    </row>
    <row r="8" spans="1:56" ht="15" customHeight="1" x14ac:dyDescent="0.25">
      <c r="A8" s="34">
        <v>1</v>
      </c>
      <c r="B8" s="20" t="s">
        <v>327</v>
      </c>
      <c r="C8" s="56"/>
      <c r="D8" s="56"/>
      <c r="E8" s="115">
        <v>17</v>
      </c>
      <c r="F8" s="59" t="s">
        <v>753</v>
      </c>
      <c r="G8" s="115">
        <v>26</v>
      </c>
      <c r="H8" s="58" t="s">
        <v>756</v>
      </c>
      <c r="I8" s="115">
        <v>22</v>
      </c>
      <c r="J8" s="59" t="s">
        <v>761</v>
      </c>
      <c r="K8" s="58"/>
      <c r="L8" s="57"/>
      <c r="M8" s="115"/>
      <c r="N8" s="57"/>
      <c r="O8" s="115">
        <v>21</v>
      </c>
      <c r="P8" s="59" t="s">
        <v>757</v>
      </c>
      <c r="Q8" s="115"/>
      <c r="R8" s="59"/>
      <c r="S8" s="115"/>
      <c r="T8" s="57"/>
      <c r="U8" s="115"/>
      <c r="V8" s="57"/>
      <c r="W8" s="115">
        <v>28</v>
      </c>
      <c r="X8" s="59" t="s">
        <v>752</v>
      </c>
      <c r="Y8" s="115">
        <v>26</v>
      </c>
      <c r="Z8" s="115" t="s">
        <v>756</v>
      </c>
      <c r="AA8" s="115">
        <v>20</v>
      </c>
      <c r="AB8" s="57" t="s">
        <v>754</v>
      </c>
      <c r="AC8" s="115">
        <v>16</v>
      </c>
      <c r="AD8" s="57" t="s">
        <v>764</v>
      </c>
      <c r="AE8" s="58"/>
      <c r="AF8" s="57"/>
      <c r="AG8" s="58"/>
      <c r="AH8" s="57"/>
      <c r="AI8" s="115"/>
      <c r="AJ8" s="58"/>
      <c r="AK8" s="115">
        <v>25</v>
      </c>
      <c r="AL8" s="59" t="s">
        <v>765</v>
      </c>
      <c r="AM8" s="58">
        <v>29</v>
      </c>
      <c r="AN8" s="59" t="s">
        <v>751</v>
      </c>
      <c r="AO8" s="115"/>
      <c r="AP8" s="57"/>
      <c r="AQ8" s="115">
        <v>28</v>
      </c>
      <c r="AR8" s="57" t="s">
        <v>752</v>
      </c>
      <c r="AS8" s="115"/>
      <c r="AT8" s="115"/>
      <c r="AU8" s="115"/>
      <c r="AV8" s="115"/>
      <c r="AW8" s="58"/>
      <c r="AX8" s="19">
        <v>258</v>
      </c>
      <c r="AY8" s="25"/>
      <c r="AZ8" s="126" t="s">
        <v>838</v>
      </c>
    </row>
    <row r="9" spans="1:56" ht="15" customHeight="1" x14ac:dyDescent="0.25">
      <c r="A9" s="34">
        <v>2</v>
      </c>
      <c r="B9" s="26" t="s">
        <v>328</v>
      </c>
      <c r="C9" s="60"/>
      <c r="D9" s="60"/>
      <c r="E9" s="115">
        <v>20</v>
      </c>
      <c r="F9" s="59" t="s">
        <v>754</v>
      </c>
      <c r="G9" s="115"/>
      <c r="H9" s="58"/>
      <c r="I9" s="115"/>
      <c r="J9" s="57"/>
      <c r="K9" s="115">
        <v>30</v>
      </c>
      <c r="L9" s="59" t="s">
        <v>750</v>
      </c>
      <c r="M9" s="115"/>
      <c r="N9" s="57"/>
      <c r="O9" s="115">
        <v>26</v>
      </c>
      <c r="P9" s="59" t="s">
        <v>756</v>
      </c>
      <c r="Q9" s="115"/>
      <c r="R9" s="59"/>
      <c r="S9" s="115"/>
      <c r="T9" s="57"/>
      <c r="U9" s="115"/>
      <c r="V9" s="57"/>
      <c r="W9" s="115">
        <v>22</v>
      </c>
      <c r="X9" s="59" t="s">
        <v>761</v>
      </c>
      <c r="Y9" s="115">
        <v>29</v>
      </c>
      <c r="Z9" s="115" t="s">
        <v>751</v>
      </c>
      <c r="AA9" s="115"/>
      <c r="AB9" s="57"/>
      <c r="AC9" s="115">
        <v>23</v>
      </c>
      <c r="AD9" s="57" t="s">
        <v>760</v>
      </c>
      <c r="AE9" s="58"/>
      <c r="AF9" s="57"/>
      <c r="AG9" s="58"/>
      <c r="AH9" s="57"/>
      <c r="AI9" s="115"/>
      <c r="AJ9" s="58"/>
      <c r="AK9" s="115"/>
      <c r="AL9" s="59"/>
      <c r="AM9" s="58"/>
      <c r="AN9" s="59"/>
      <c r="AO9" s="115"/>
      <c r="AP9" s="57"/>
      <c r="AQ9" s="115">
        <v>29</v>
      </c>
      <c r="AR9" s="57" t="s">
        <v>751</v>
      </c>
      <c r="AS9" s="115"/>
      <c r="AT9" s="115"/>
      <c r="AU9" s="115"/>
      <c r="AV9" s="115"/>
      <c r="AW9" s="58"/>
      <c r="AX9" s="19">
        <v>179</v>
      </c>
      <c r="AY9" s="25"/>
      <c r="AZ9" s="125" t="s">
        <v>771</v>
      </c>
    </row>
    <row r="10" spans="1:56" ht="15.75" customHeight="1" x14ac:dyDescent="0.25">
      <c r="A10" s="61">
        <v>3</v>
      </c>
      <c r="B10" s="20" t="s">
        <v>329</v>
      </c>
      <c r="C10" s="60"/>
      <c r="D10" s="60"/>
      <c r="E10" s="115"/>
      <c r="F10" s="59"/>
      <c r="G10" s="115"/>
      <c r="H10" s="58"/>
      <c r="I10" s="115"/>
      <c r="J10" s="59"/>
      <c r="K10" s="115"/>
      <c r="L10" s="59"/>
      <c r="M10" s="115"/>
      <c r="N10" s="57"/>
      <c r="O10" s="115">
        <v>10</v>
      </c>
      <c r="P10" s="57" t="s">
        <v>769</v>
      </c>
      <c r="Q10" s="115">
        <v>24</v>
      </c>
      <c r="R10" s="59" t="s">
        <v>763</v>
      </c>
      <c r="S10" s="115"/>
      <c r="T10" s="57"/>
      <c r="U10" s="115"/>
      <c r="V10" s="57"/>
      <c r="W10" s="115"/>
      <c r="X10" s="59"/>
      <c r="Y10" s="115"/>
      <c r="Z10" s="115"/>
      <c r="AA10" s="115">
        <v>4</v>
      </c>
      <c r="AB10" s="57" t="s">
        <v>820</v>
      </c>
      <c r="AC10" s="115"/>
      <c r="AD10" s="57"/>
      <c r="AE10" s="58"/>
      <c r="AF10" s="57"/>
      <c r="AG10" s="58"/>
      <c r="AH10" s="57"/>
      <c r="AI10" s="115">
        <v>26</v>
      </c>
      <c r="AJ10" s="58" t="s">
        <v>756</v>
      </c>
      <c r="AK10" s="115"/>
      <c r="AL10" s="59"/>
      <c r="AM10" s="58"/>
      <c r="AN10" s="59"/>
      <c r="AO10" s="115"/>
      <c r="AP10" s="57"/>
      <c r="AQ10" s="115"/>
      <c r="AR10" s="57"/>
      <c r="AS10" s="115"/>
      <c r="AT10" s="115"/>
      <c r="AU10" s="115"/>
      <c r="AV10" s="115">
        <v>27</v>
      </c>
      <c r="AW10" s="58" t="s">
        <v>762</v>
      </c>
      <c r="AX10" s="19">
        <v>91</v>
      </c>
      <c r="AY10" s="25"/>
      <c r="AZ10" s="125" t="s">
        <v>771</v>
      </c>
    </row>
    <row r="11" spans="1:56" ht="15" customHeight="1" x14ac:dyDescent="0.25">
      <c r="A11" s="61">
        <v>4</v>
      </c>
      <c r="B11" s="20" t="s">
        <v>330</v>
      </c>
      <c r="C11" s="62"/>
      <c r="D11" s="62"/>
      <c r="E11" s="115"/>
      <c r="F11" s="59"/>
      <c r="G11" s="115"/>
      <c r="H11" s="58"/>
      <c r="I11" s="115"/>
      <c r="J11" s="59"/>
      <c r="K11" s="115"/>
      <c r="L11" s="59"/>
      <c r="M11" s="115"/>
      <c r="N11" s="57"/>
      <c r="O11" s="115"/>
      <c r="P11" s="57"/>
      <c r="Q11" s="115"/>
      <c r="R11" s="59"/>
      <c r="S11" s="115"/>
      <c r="T11" s="57"/>
      <c r="U11" s="115"/>
      <c r="V11" s="57"/>
      <c r="W11" s="115"/>
      <c r="X11" s="59"/>
      <c r="Y11" s="115"/>
      <c r="Z11" s="115"/>
      <c r="AA11" s="115">
        <v>3</v>
      </c>
      <c r="AB11" s="63" t="s">
        <v>821</v>
      </c>
      <c r="AC11" s="115"/>
      <c r="AD11" s="57"/>
      <c r="AE11" s="58"/>
      <c r="AF11" s="57"/>
      <c r="AG11" s="58"/>
      <c r="AH11" s="57"/>
      <c r="AI11" s="115"/>
      <c r="AJ11" s="58"/>
      <c r="AK11" s="115"/>
      <c r="AL11" s="59"/>
      <c r="AM11" s="58"/>
      <c r="AN11" s="59"/>
      <c r="AO11" s="115"/>
      <c r="AP11" s="57"/>
      <c r="AQ11" s="115"/>
      <c r="AR11" s="57"/>
      <c r="AS11" s="115"/>
      <c r="AT11" s="115"/>
      <c r="AU11" s="115"/>
      <c r="AV11" s="115"/>
      <c r="AW11" s="58"/>
      <c r="AX11" s="19">
        <v>3</v>
      </c>
      <c r="AY11" s="25"/>
      <c r="AZ11" s="125" t="s">
        <v>839</v>
      </c>
      <c r="BD11" s="102"/>
    </row>
    <row r="12" spans="1:56" ht="15" customHeight="1" x14ac:dyDescent="0.25">
      <c r="A12" s="61">
        <v>5</v>
      </c>
      <c r="B12" s="20" t="s">
        <v>331</v>
      </c>
      <c r="C12" s="62"/>
      <c r="D12" s="62"/>
      <c r="E12" s="115"/>
      <c r="F12" s="59"/>
      <c r="G12" s="115"/>
      <c r="H12" s="58"/>
      <c r="I12" s="115"/>
      <c r="J12" s="59"/>
      <c r="K12" s="115"/>
      <c r="L12" s="59"/>
      <c r="M12" s="115"/>
      <c r="N12" s="57"/>
      <c r="O12" s="115">
        <v>17</v>
      </c>
      <c r="P12" s="57" t="s">
        <v>753</v>
      </c>
      <c r="Q12" s="115"/>
      <c r="R12" s="59"/>
      <c r="S12" s="115"/>
      <c r="T12" s="57"/>
      <c r="U12" s="115"/>
      <c r="V12" s="57"/>
      <c r="W12" s="115"/>
      <c r="X12" s="59"/>
      <c r="Y12" s="115"/>
      <c r="Z12" s="115"/>
      <c r="AA12" s="115">
        <v>6</v>
      </c>
      <c r="AB12" s="57" t="s">
        <v>774</v>
      </c>
      <c r="AC12" s="115">
        <v>14</v>
      </c>
      <c r="AD12" s="57" t="s">
        <v>764</v>
      </c>
      <c r="AE12" s="58"/>
      <c r="AF12" s="57"/>
      <c r="AG12" s="58"/>
      <c r="AH12" s="57"/>
      <c r="AI12" s="115"/>
      <c r="AJ12" s="58"/>
      <c r="AK12" s="115"/>
      <c r="AL12" s="59"/>
      <c r="AM12" s="58"/>
      <c r="AN12" s="59"/>
      <c r="AO12" s="115"/>
      <c r="AP12" s="57"/>
      <c r="AQ12" s="115">
        <v>7</v>
      </c>
      <c r="AR12" s="57" t="s">
        <v>771</v>
      </c>
      <c r="AS12" s="115"/>
      <c r="AT12" s="115"/>
      <c r="AU12" s="115"/>
      <c r="AV12" s="115"/>
      <c r="AW12" s="58"/>
      <c r="AX12" s="19">
        <v>44</v>
      </c>
      <c r="AY12" s="25"/>
      <c r="AZ12" s="125" t="s">
        <v>820</v>
      </c>
    </row>
    <row r="13" spans="1:56" ht="15" customHeight="1" x14ac:dyDescent="0.25">
      <c r="A13" s="61">
        <v>6</v>
      </c>
      <c r="B13" s="20" t="s">
        <v>332</v>
      </c>
      <c r="C13" s="60"/>
      <c r="D13" s="60"/>
      <c r="E13" s="115">
        <v>15</v>
      </c>
      <c r="F13" s="59" t="s">
        <v>755</v>
      </c>
      <c r="G13" s="115"/>
      <c r="H13" s="58"/>
      <c r="I13" s="115"/>
      <c r="J13" s="59"/>
      <c r="K13" s="115"/>
      <c r="L13" s="59"/>
      <c r="M13" s="115"/>
      <c r="N13" s="57"/>
      <c r="O13" s="115"/>
      <c r="P13" s="57"/>
      <c r="Q13" s="115"/>
      <c r="R13" s="59"/>
      <c r="S13" s="115"/>
      <c r="T13" s="57"/>
      <c r="U13" s="115"/>
      <c r="V13" s="57"/>
      <c r="W13" s="115"/>
      <c r="X13" s="59"/>
      <c r="Y13" s="115"/>
      <c r="Z13" s="115"/>
      <c r="AA13" s="115"/>
      <c r="AB13" s="57"/>
      <c r="AC13" s="115">
        <v>15</v>
      </c>
      <c r="AD13" s="57" t="s">
        <v>755</v>
      </c>
      <c r="AE13" s="58"/>
      <c r="AF13" s="57"/>
      <c r="AG13" s="58"/>
      <c r="AH13" s="57"/>
      <c r="AI13" s="115"/>
      <c r="AJ13" s="58"/>
      <c r="AK13" s="115"/>
      <c r="AL13" s="59"/>
      <c r="AM13" s="58"/>
      <c r="AN13" s="59"/>
      <c r="AO13" s="115"/>
      <c r="AP13" s="57"/>
      <c r="AQ13" s="115"/>
      <c r="AR13" s="57"/>
      <c r="AS13" s="115"/>
      <c r="AT13" s="115"/>
      <c r="AU13" s="115"/>
      <c r="AV13" s="115"/>
      <c r="AW13" s="58"/>
      <c r="AX13" s="19">
        <v>30</v>
      </c>
      <c r="AY13" s="25"/>
      <c r="AZ13" s="125" t="s">
        <v>822</v>
      </c>
    </row>
    <row r="14" spans="1:56" ht="15" customHeight="1" x14ac:dyDescent="0.25">
      <c r="A14" s="61">
        <v>7</v>
      </c>
      <c r="B14" s="20" t="s">
        <v>333</v>
      </c>
      <c r="C14" s="60"/>
      <c r="D14" s="60"/>
      <c r="E14" s="115"/>
      <c r="F14" s="59"/>
      <c r="G14" s="115"/>
      <c r="H14" s="58"/>
      <c r="I14" s="115"/>
      <c r="J14" s="59"/>
      <c r="K14" s="115"/>
      <c r="L14" s="59"/>
      <c r="M14" s="115"/>
      <c r="N14" s="57"/>
      <c r="O14" s="115"/>
      <c r="P14" s="57"/>
      <c r="Q14" s="115"/>
      <c r="R14" s="59"/>
      <c r="S14" s="115">
        <v>26</v>
      </c>
      <c r="T14" s="59" t="s">
        <v>756</v>
      </c>
      <c r="U14" s="115"/>
      <c r="V14" s="57"/>
      <c r="W14" s="115"/>
      <c r="X14" s="59"/>
      <c r="Y14" s="115"/>
      <c r="Z14" s="115"/>
      <c r="AA14" s="115">
        <v>2</v>
      </c>
      <c r="AB14" s="57" t="s">
        <v>822</v>
      </c>
      <c r="AC14" s="115">
        <v>20</v>
      </c>
      <c r="AD14" s="57" t="s">
        <v>754</v>
      </c>
      <c r="AE14" s="58"/>
      <c r="AF14" s="57"/>
      <c r="AG14" s="58"/>
      <c r="AH14" s="57"/>
      <c r="AI14" s="115"/>
      <c r="AJ14" s="58"/>
      <c r="AK14" s="115"/>
      <c r="AL14" s="59"/>
      <c r="AM14" s="58"/>
      <c r="AN14" s="59"/>
      <c r="AO14" s="115"/>
      <c r="AP14" s="57"/>
      <c r="AQ14" s="115">
        <v>16</v>
      </c>
      <c r="AR14" s="57" t="s">
        <v>758</v>
      </c>
      <c r="AS14" s="115"/>
      <c r="AT14" s="115"/>
      <c r="AU14" s="115"/>
      <c r="AV14" s="115"/>
      <c r="AW14" s="58"/>
      <c r="AX14" s="19">
        <v>64</v>
      </c>
      <c r="AY14" s="25"/>
      <c r="AZ14" s="125" t="s">
        <v>820</v>
      </c>
    </row>
    <row r="15" spans="1:56" ht="15.75" customHeight="1" x14ac:dyDescent="0.25">
      <c r="A15" s="61">
        <v>8</v>
      </c>
      <c r="B15" s="26" t="s">
        <v>12</v>
      </c>
      <c r="C15" s="62"/>
      <c r="D15" s="62"/>
      <c r="E15" s="115"/>
      <c r="F15" s="59"/>
      <c r="G15" s="115">
        <v>24</v>
      </c>
      <c r="H15" s="58" t="s">
        <v>763</v>
      </c>
      <c r="I15" s="115">
        <v>27</v>
      </c>
      <c r="J15" s="59" t="s">
        <v>762</v>
      </c>
      <c r="K15" s="115">
        <v>26</v>
      </c>
      <c r="L15" s="59" t="s">
        <v>756</v>
      </c>
      <c r="M15" s="115"/>
      <c r="N15" s="57"/>
      <c r="O15" s="115">
        <v>24</v>
      </c>
      <c r="P15" s="59" t="s">
        <v>763</v>
      </c>
      <c r="Q15" s="115">
        <v>28</v>
      </c>
      <c r="R15" s="59" t="s">
        <v>752</v>
      </c>
      <c r="S15" s="115">
        <v>30</v>
      </c>
      <c r="T15" s="59" t="s">
        <v>750</v>
      </c>
      <c r="U15" s="115">
        <v>28</v>
      </c>
      <c r="V15" s="58" t="s">
        <v>752</v>
      </c>
      <c r="W15" s="115">
        <v>22</v>
      </c>
      <c r="X15" s="59" t="s">
        <v>761</v>
      </c>
      <c r="Y15" s="115">
        <v>26</v>
      </c>
      <c r="Z15" s="115" t="s">
        <v>756</v>
      </c>
      <c r="AA15" s="115"/>
      <c r="AB15" s="57"/>
      <c r="AC15" s="115">
        <v>27</v>
      </c>
      <c r="AD15" s="57" t="s">
        <v>762</v>
      </c>
      <c r="AE15" s="58"/>
      <c r="AF15" s="57"/>
      <c r="AG15" s="58">
        <v>22</v>
      </c>
      <c r="AH15" s="57" t="s">
        <v>760</v>
      </c>
      <c r="AI15" s="115">
        <v>28</v>
      </c>
      <c r="AJ15" s="58" t="s">
        <v>752</v>
      </c>
      <c r="AK15" s="115">
        <v>29</v>
      </c>
      <c r="AL15" s="59" t="s">
        <v>751</v>
      </c>
      <c r="AM15" s="58"/>
      <c r="AN15" s="59"/>
      <c r="AO15" s="115">
        <v>29</v>
      </c>
      <c r="AP15" s="58" t="s">
        <v>751</v>
      </c>
      <c r="AQ15" s="115">
        <v>18</v>
      </c>
      <c r="AR15" s="57" t="s">
        <v>759</v>
      </c>
      <c r="AS15" s="115"/>
      <c r="AT15" s="115"/>
      <c r="AU15" s="115"/>
      <c r="AV15" s="115">
        <v>29</v>
      </c>
      <c r="AW15" s="58" t="s">
        <v>751</v>
      </c>
      <c r="AX15" s="19">
        <v>423</v>
      </c>
      <c r="AY15" s="25"/>
      <c r="AZ15" s="126" t="s">
        <v>751</v>
      </c>
    </row>
    <row r="16" spans="1:56" ht="15" customHeight="1" x14ac:dyDescent="0.25">
      <c r="A16" s="61">
        <v>9</v>
      </c>
      <c r="B16" s="20" t="s">
        <v>138</v>
      </c>
      <c r="C16" s="60"/>
      <c r="D16" s="60"/>
      <c r="E16" s="115">
        <v>26</v>
      </c>
      <c r="F16" s="59" t="s">
        <v>756</v>
      </c>
      <c r="G16" s="115">
        <v>23</v>
      </c>
      <c r="H16" s="58" t="s">
        <v>760</v>
      </c>
      <c r="I16" s="115">
        <v>29</v>
      </c>
      <c r="J16" s="59" t="s">
        <v>751</v>
      </c>
      <c r="K16" s="115"/>
      <c r="L16" s="59"/>
      <c r="M16" s="115"/>
      <c r="N16" s="57"/>
      <c r="O16" s="115"/>
      <c r="P16" s="57"/>
      <c r="Q16" s="115"/>
      <c r="R16" s="59"/>
      <c r="S16" s="115"/>
      <c r="T16" s="59"/>
      <c r="U16" s="115"/>
      <c r="V16" s="58"/>
      <c r="W16" s="115"/>
      <c r="X16" s="59"/>
      <c r="Y16" s="115"/>
      <c r="Z16" s="115"/>
      <c r="AA16" s="115">
        <v>9</v>
      </c>
      <c r="AB16" s="59" t="s">
        <v>770</v>
      </c>
      <c r="AC16" s="115">
        <v>30</v>
      </c>
      <c r="AD16" s="57" t="s">
        <v>750</v>
      </c>
      <c r="AE16" s="58"/>
      <c r="AF16" s="57"/>
      <c r="AG16" s="58"/>
      <c r="AH16" s="57"/>
      <c r="AI16" s="115"/>
      <c r="AJ16" s="58"/>
      <c r="AK16" s="115">
        <v>28</v>
      </c>
      <c r="AL16" s="59" t="s">
        <v>752</v>
      </c>
      <c r="AM16" s="58"/>
      <c r="AN16" s="59"/>
      <c r="AO16" s="115"/>
      <c r="AP16" s="58"/>
      <c r="AQ16" s="115">
        <v>11</v>
      </c>
      <c r="AR16" s="57" t="s">
        <v>772</v>
      </c>
      <c r="AS16" s="115"/>
      <c r="AT16" s="115"/>
      <c r="AU16" s="115"/>
      <c r="AV16" s="115"/>
      <c r="AW16" s="58"/>
      <c r="AX16" s="19">
        <v>156</v>
      </c>
      <c r="AY16" s="25"/>
      <c r="AZ16" s="125" t="s">
        <v>755</v>
      </c>
    </row>
    <row r="17" spans="1:52" ht="15.75" customHeight="1" x14ac:dyDescent="0.25">
      <c r="A17" s="61">
        <v>10</v>
      </c>
      <c r="B17" s="20" t="s">
        <v>334</v>
      </c>
      <c r="C17" s="60"/>
      <c r="D17" s="60"/>
      <c r="E17" s="115">
        <v>21</v>
      </c>
      <c r="F17" s="59" t="s">
        <v>757</v>
      </c>
      <c r="G17" s="115">
        <v>25</v>
      </c>
      <c r="H17" s="58" t="s">
        <v>765</v>
      </c>
      <c r="I17" s="115">
        <v>23</v>
      </c>
      <c r="J17" s="59" t="s">
        <v>760</v>
      </c>
      <c r="K17" s="115">
        <v>27</v>
      </c>
      <c r="L17" s="59" t="s">
        <v>762</v>
      </c>
      <c r="M17" s="115"/>
      <c r="N17" s="57"/>
      <c r="O17" s="115">
        <v>9</v>
      </c>
      <c r="P17" s="57" t="s">
        <v>770</v>
      </c>
      <c r="Q17" s="115"/>
      <c r="R17" s="59"/>
      <c r="S17" s="115"/>
      <c r="T17" s="59"/>
      <c r="U17" s="115"/>
      <c r="V17" s="58"/>
      <c r="W17" s="115"/>
      <c r="X17" s="59"/>
      <c r="Y17" s="115"/>
      <c r="Z17" s="115"/>
      <c r="AA17" s="115">
        <v>29</v>
      </c>
      <c r="AB17" s="58" t="s">
        <v>751</v>
      </c>
      <c r="AC17" s="115"/>
      <c r="AD17" s="57"/>
      <c r="AE17" s="58"/>
      <c r="AF17" s="57"/>
      <c r="AG17" s="58"/>
      <c r="AH17" s="57"/>
      <c r="AI17" s="115"/>
      <c r="AJ17" s="58"/>
      <c r="AK17" s="115"/>
      <c r="AL17" s="59"/>
      <c r="AM17" s="58"/>
      <c r="AN17" s="59"/>
      <c r="AO17" s="115"/>
      <c r="AP17" s="58"/>
      <c r="AQ17" s="115">
        <v>25</v>
      </c>
      <c r="AR17" s="57" t="s">
        <v>762</v>
      </c>
      <c r="AS17" s="115"/>
      <c r="AT17" s="115"/>
      <c r="AU17" s="115"/>
      <c r="AV17" s="115"/>
      <c r="AW17" s="58"/>
      <c r="AX17" s="19">
        <v>159</v>
      </c>
      <c r="AY17" s="25"/>
      <c r="AZ17" s="125" t="s">
        <v>755</v>
      </c>
    </row>
    <row r="18" spans="1:52" ht="15" customHeight="1" x14ac:dyDescent="0.25">
      <c r="A18" s="61">
        <v>11</v>
      </c>
      <c r="B18" s="20" t="s">
        <v>335</v>
      </c>
      <c r="C18" s="60"/>
      <c r="D18" s="60"/>
      <c r="E18" s="115"/>
      <c r="F18" s="59"/>
      <c r="G18" s="115"/>
      <c r="H18" s="58"/>
      <c r="I18" s="115"/>
      <c r="J18" s="59"/>
      <c r="K18" s="115"/>
      <c r="L18" s="106"/>
      <c r="M18" s="115"/>
      <c r="N18" s="57"/>
      <c r="O18" s="115">
        <v>19</v>
      </c>
      <c r="P18" s="57" t="s">
        <v>766</v>
      </c>
      <c r="Q18" s="115"/>
      <c r="R18" s="59"/>
      <c r="S18" s="115"/>
      <c r="T18" s="59"/>
      <c r="U18" s="115"/>
      <c r="V18" s="58"/>
      <c r="W18" s="115"/>
      <c r="X18" s="59"/>
      <c r="Y18" s="115"/>
      <c r="Z18" s="115"/>
      <c r="AA18" s="115">
        <v>12</v>
      </c>
      <c r="AB18" s="58" t="s">
        <v>767</v>
      </c>
      <c r="AC18" s="115">
        <v>29</v>
      </c>
      <c r="AD18" s="57" t="s">
        <v>751</v>
      </c>
      <c r="AE18" s="58"/>
      <c r="AF18" s="57"/>
      <c r="AG18" s="58"/>
      <c r="AH18" s="57"/>
      <c r="AI18" s="115"/>
      <c r="AJ18" s="58"/>
      <c r="AK18" s="115"/>
      <c r="AL18" s="59"/>
      <c r="AM18" s="58"/>
      <c r="AN18" s="59"/>
      <c r="AO18" s="115"/>
      <c r="AP18" s="58"/>
      <c r="AQ18" s="115">
        <v>12</v>
      </c>
      <c r="AR18" s="57" t="s">
        <v>767</v>
      </c>
      <c r="AS18" s="115"/>
      <c r="AT18" s="115"/>
      <c r="AU18" s="115"/>
      <c r="AV18" s="115"/>
      <c r="AW18" s="58"/>
      <c r="AX18" s="19">
        <v>72</v>
      </c>
      <c r="AY18" s="25"/>
      <c r="AZ18" s="125" t="s">
        <v>773</v>
      </c>
    </row>
    <row r="19" spans="1:52" ht="15.75" customHeight="1" x14ac:dyDescent="0.25">
      <c r="A19" s="61">
        <v>12</v>
      </c>
      <c r="B19" s="26" t="s">
        <v>336</v>
      </c>
      <c r="C19" s="65"/>
      <c r="D19" s="65"/>
      <c r="E19" s="116">
        <v>30</v>
      </c>
      <c r="F19" s="68" t="s">
        <v>750</v>
      </c>
      <c r="G19" s="116"/>
      <c r="H19" s="66"/>
      <c r="I19" s="116"/>
      <c r="J19" s="68"/>
      <c r="K19" s="116">
        <v>21</v>
      </c>
      <c r="L19" s="59" t="s">
        <v>757</v>
      </c>
      <c r="M19" s="116">
        <v>27</v>
      </c>
      <c r="N19" s="68" t="s">
        <v>762</v>
      </c>
      <c r="O19" s="116">
        <v>23</v>
      </c>
      <c r="P19" s="67" t="s">
        <v>760</v>
      </c>
      <c r="Q19" s="116"/>
      <c r="R19" s="68"/>
      <c r="S19" s="116"/>
      <c r="T19" s="68"/>
      <c r="U19" s="116">
        <v>29</v>
      </c>
      <c r="V19" s="66" t="s">
        <v>751</v>
      </c>
      <c r="W19" s="116"/>
      <c r="X19" s="68"/>
      <c r="Y19" s="116"/>
      <c r="Z19" s="116"/>
      <c r="AA19" s="116">
        <v>14</v>
      </c>
      <c r="AB19" s="67" t="s">
        <v>764</v>
      </c>
      <c r="AC19" s="116">
        <v>17</v>
      </c>
      <c r="AD19" s="67" t="s">
        <v>753</v>
      </c>
      <c r="AE19" s="66"/>
      <c r="AF19" s="67"/>
      <c r="AG19" s="66">
        <v>27</v>
      </c>
      <c r="AH19" s="67" t="s">
        <v>762</v>
      </c>
      <c r="AI19" s="116">
        <v>27</v>
      </c>
      <c r="AJ19" s="66" t="s">
        <v>762</v>
      </c>
      <c r="AK19" s="116"/>
      <c r="AL19" s="68"/>
      <c r="AM19" s="66"/>
      <c r="AN19" s="68"/>
      <c r="AO19" s="116">
        <v>28</v>
      </c>
      <c r="AP19" s="66" t="s">
        <v>752</v>
      </c>
      <c r="AQ19" s="116">
        <v>17</v>
      </c>
      <c r="AR19" s="67" t="s">
        <v>767</v>
      </c>
      <c r="AS19" s="116"/>
      <c r="AT19" s="116"/>
      <c r="AU19" s="116"/>
      <c r="AV19" s="116"/>
      <c r="AW19" s="66"/>
      <c r="AX19" s="22">
        <v>260</v>
      </c>
      <c r="AY19" s="31"/>
      <c r="AZ19" s="126" t="s">
        <v>760</v>
      </c>
    </row>
    <row r="20" spans="1:52" ht="15" customHeight="1" x14ac:dyDescent="0.25">
      <c r="A20" s="61">
        <v>13</v>
      </c>
      <c r="B20" s="20" t="s">
        <v>337</v>
      </c>
      <c r="C20" s="60"/>
      <c r="D20" s="60"/>
      <c r="E20" s="115"/>
      <c r="F20" s="59"/>
      <c r="G20" s="115"/>
      <c r="H20" s="58"/>
      <c r="I20" s="115"/>
      <c r="J20" s="59"/>
      <c r="K20" s="115"/>
      <c r="L20" s="68"/>
      <c r="M20" s="115"/>
      <c r="N20" s="59"/>
      <c r="O20" s="115">
        <v>27</v>
      </c>
      <c r="P20" s="59" t="s">
        <v>762</v>
      </c>
      <c r="Q20" s="115"/>
      <c r="R20" s="59"/>
      <c r="S20" s="115"/>
      <c r="T20" s="59"/>
      <c r="U20" s="115"/>
      <c r="V20" s="58"/>
      <c r="W20" s="115">
        <v>24</v>
      </c>
      <c r="X20" s="59" t="s">
        <v>763</v>
      </c>
      <c r="Y20" s="115">
        <v>26</v>
      </c>
      <c r="Z20" s="115" t="s">
        <v>756</v>
      </c>
      <c r="AA20" s="115">
        <v>7</v>
      </c>
      <c r="AB20" s="57" t="s">
        <v>771</v>
      </c>
      <c r="AC20" s="115"/>
      <c r="AD20" s="57"/>
      <c r="AE20" s="58"/>
      <c r="AF20" s="57"/>
      <c r="AG20" s="58">
        <v>28</v>
      </c>
      <c r="AH20" s="57" t="s">
        <v>752</v>
      </c>
      <c r="AI20" s="115"/>
      <c r="AJ20" s="58"/>
      <c r="AK20" s="115">
        <v>27</v>
      </c>
      <c r="AL20" s="59" t="s">
        <v>762</v>
      </c>
      <c r="AM20" s="58"/>
      <c r="AN20" s="59"/>
      <c r="AO20" s="115"/>
      <c r="AP20" s="58"/>
      <c r="AQ20" s="115">
        <v>12</v>
      </c>
      <c r="AR20" s="57" t="s">
        <v>757</v>
      </c>
      <c r="AS20" s="115"/>
      <c r="AT20" s="115"/>
      <c r="AU20" s="115"/>
      <c r="AV20" s="115"/>
      <c r="AW20" s="58"/>
      <c r="AX20" s="19">
        <v>151</v>
      </c>
      <c r="AY20" s="25"/>
      <c r="AZ20" s="125" t="s">
        <v>768</v>
      </c>
    </row>
    <row r="21" spans="1:52" ht="15.75" customHeight="1" x14ac:dyDescent="0.25">
      <c r="A21" s="61">
        <v>14</v>
      </c>
      <c r="B21" s="20" t="s">
        <v>338</v>
      </c>
      <c r="C21" s="65">
        <v>30</v>
      </c>
      <c r="D21" s="65" t="s">
        <v>750</v>
      </c>
      <c r="E21" s="116">
        <v>16</v>
      </c>
      <c r="F21" s="68" t="s">
        <v>758</v>
      </c>
      <c r="G21" s="116"/>
      <c r="H21" s="66"/>
      <c r="I21" s="116"/>
      <c r="J21" s="68"/>
      <c r="K21" s="116">
        <v>29</v>
      </c>
      <c r="L21" s="68" t="s">
        <v>751</v>
      </c>
      <c r="M21" s="116">
        <v>25</v>
      </c>
      <c r="N21" s="68" t="s">
        <v>765</v>
      </c>
      <c r="O21" s="116">
        <v>13</v>
      </c>
      <c r="P21" s="67" t="s">
        <v>768</v>
      </c>
      <c r="Q21" s="116"/>
      <c r="R21" s="68"/>
      <c r="S21" s="116"/>
      <c r="T21" s="68"/>
      <c r="U21" s="116"/>
      <c r="V21" s="66"/>
      <c r="W21" s="116">
        <v>25</v>
      </c>
      <c r="X21" s="68" t="s">
        <v>765</v>
      </c>
      <c r="Y21" s="116">
        <v>26</v>
      </c>
      <c r="Z21" s="116" t="s">
        <v>756</v>
      </c>
      <c r="AA21" s="116"/>
      <c r="AB21" s="66"/>
      <c r="AC21" s="116">
        <v>25</v>
      </c>
      <c r="AD21" s="67" t="s">
        <v>765</v>
      </c>
      <c r="AE21" s="66"/>
      <c r="AF21" s="67"/>
      <c r="AG21" s="66"/>
      <c r="AH21" s="67"/>
      <c r="AI21" s="116"/>
      <c r="AJ21" s="66"/>
      <c r="AK21" s="116">
        <v>23</v>
      </c>
      <c r="AL21" s="68" t="s">
        <v>760</v>
      </c>
      <c r="AM21" s="66">
        <v>30</v>
      </c>
      <c r="AN21" s="68" t="s">
        <v>750</v>
      </c>
      <c r="AO21" s="116"/>
      <c r="AP21" s="66"/>
      <c r="AQ21" s="116">
        <v>20</v>
      </c>
      <c r="AR21" s="67" t="s">
        <v>754</v>
      </c>
      <c r="AS21" s="116"/>
      <c r="AT21" s="116"/>
      <c r="AU21" s="116"/>
      <c r="AV21" s="116">
        <v>24</v>
      </c>
      <c r="AW21" s="66" t="s">
        <v>763</v>
      </c>
      <c r="AX21" s="22">
        <v>286</v>
      </c>
      <c r="AY21" s="31"/>
      <c r="AZ21" s="126" t="s">
        <v>765</v>
      </c>
    </row>
    <row r="22" spans="1:52" ht="15" customHeight="1" x14ac:dyDescent="0.25">
      <c r="A22" s="61">
        <v>15</v>
      </c>
      <c r="B22" s="26" t="s">
        <v>154</v>
      </c>
      <c r="C22" s="60">
        <v>29</v>
      </c>
      <c r="D22" s="60" t="s">
        <v>751</v>
      </c>
      <c r="E22" s="115">
        <v>28</v>
      </c>
      <c r="F22" s="59" t="s">
        <v>752</v>
      </c>
      <c r="G22" s="115">
        <v>28</v>
      </c>
      <c r="H22" s="58" t="s">
        <v>752</v>
      </c>
      <c r="I22" s="115">
        <v>28</v>
      </c>
      <c r="J22" s="59" t="s">
        <v>752</v>
      </c>
      <c r="K22" s="115">
        <v>22</v>
      </c>
      <c r="L22" s="59" t="s">
        <v>761</v>
      </c>
      <c r="M22" s="115">
        <v>30</v>
      </c>
      <c r="N22" s="59" t="s">
        <v>750</v>
      </c>
      <c r="O22" s="115">
        <v>29</v>
      </c>
      <c r="P22" s="59" t="s">
        <v>751</v>
      </c>
      <c r="Q22" s="115"/>
      <c r="R22" s="59"/>
      <c r="S22" s="115">
        <v>27</v>
      </c>
      <c r="T22" s="59" t="s">
        <v>762</v>
      </c>
      <c r="U22" s="115">
        <v>27</v>
      </c>
      <c r="V22" s="58" t="s">
        <v>765</v>
      </c>
      <c r="W22" s="115"/>
      <c r="X22" s="59"/>
      <c r="Y22" s="115"/>
      <c r="Z22" s="115"/>
      <c r="AA22" s="115">
        <v>26</v>
      </c>
      <c r="AB22" s="58" t="s">
        <v>756</v>
      </c>
      <c r="AC22" s="115">
        <v>21</v>
      </c>
      <c r="AD22" s="57" t="s">
        <v>757</v>
      </c>
      <c r="AE22" s="58"/>
      <c r="AF22" s="57"/>
      <c r="AG22" s="58">
        <v>23</v>
      </c>
      <c r="AH22" s="57" t="s">
        <v>763</v>
      </c>
      <c r="AI22" s="115"/>
      <c r="AJ22" s="58"/>
      <c r="AK22" s="115">
        <v>10</v>
      </c>
      <c r="AL22" s="59"/>
      <c r="AM22" s="58"/>
      <c r="AN22" s="59"/>
      <c r="AO22" s="115">
        <v>23</v>
      </c>
      <c r="AP22" s="58" t="s">
        <v>760</v>
      </c>
      <c r="AQ22" s="115">
        <v>26</v>
      </c>
      <c r="AR22" s="57" t="s">
        <v>756</v>
      </c>
      <c r="AS22" s="115"/>
      <c r="AT22" s="115"/>
      <c r="AU22" s="115"/>
      <c r="AV22" s="115">
        <v>28</v>
      </c>
      <c r="AW22" s="58" t="s">
        <v>752</v>
      </c>
      <c r="AX22" s="19">
        <v>405</v>
      </c>
      <c r="AY22" s="25"/>
      <c r="AZ22" s="126" t="s">
        <v>752</v>
      </c>
    </row>
    <row r="23" spans="1:52" ht="15.75" customHeight="1" x14ac:dyDescent="0.25">
      <c r="A23" s="61">
        <v>16</v>
      </c>
      <c r="B23" s="20" t="s">
        <v>339</v>
      </c>
      <c r="C23" s="62"/>
      <c r="D23" s="62"/>
      <c r="E23" s="115">
        <v>18</v>
      </c>
      <c r="F23" s="59" t="s">
        <v>759</v>
      </c>
      <c r="G23" s="115"/>
      <c r="H23" s="58"/>
      <c r="I23" s="115"/>
      <c r="J23" s="59"/>
      <c r="K23" s="115"/>
      <c r="L23" s="59"/>
      <c r="M23" s="115"/>
      <c r="N23" s="59"/>
      <c r="O23" s="115"/>
      <c r="P23" s="57"/>
      <c r="Q23" s="115"/>
      <c r="R23" s="59"/>
      <c r="S23" s="115"/>
      <c r="T23" s="59"/>
      <c r="U23" s="115"/>
      <c r="V23" s="58"/>
      <c r="W23" s="115"/>
      <c r="X23" s="59"/>
      <c r="Y23" s="115"/>
      <c r="Z23" s="115"/>
      <c r="AA23" s="115">
        <v>5</v>
      </c>
      <c r="AB23" s="57" t="s">
        <v>823</v>
      </c>
      <c r="AC23" s="115">
        <v>18</v>
      </c>
      <c r="AD23" s="57" t="s">
        <v>759</v>
      </c>
      <c r="AE23" s="58"/>
      <c r="AF23" s="57"/>
      <c r="AG23" s="58"/>
      <c r="AH23" s="57"/>
      <c r="AI23" s="115"/>
      <c r="AJ23" s="58"/>
      <c r="AK23" s="115">
        <v>10</v>
      </c>
      <c r="AL23" s="59"/>
      <c r="AM23" s="58"/>
      <c r="AN23" s="59"/>
      <c r="AO23" s="115"/>
      <c r="AP23" s="58"/>
      <c r="AQ23" s="115">
        <v>10</v>
      </c>
      <c r="AR23" s="57" t="s">
        <v>769</v>
      </c>
      <c r="AS23" s="115"/>
      <c r="AT23" s="115"/>
      <c r="AU23" s="115"/>
      <c r="AV23" s="115"/>
      <c r="AW23" s="58"/>
      <c r="AX23" s="19">
        <v>64</v>
      </c>
      <c r="AY23" s="25"/>
      <c r="AZ23" s="125" t="s">
        <v>771</v>
      </c>
    </row>
    <row r="24" spans="1:52" ht="15.75" customHeight="1" x14ac:dyDescent="0.25">
      <c r="A24" s="61">
        <v>17</v>
      </c>
      <c r="B24" s="20" t="s">
        <v>340</v>
      </c>
      <c r="C24" s="60"/>
      <c r="D24" s="60"/>
      <c r="E24" s="115"/>
      <c r="F24" s="59"/>
      <c r="G24" s="115"/>
      <c r="H24" s="58"/>
      <c r="I24" s="115"/>
      <c r="J24" s="59"/>
      <c r="K24" s="115">
        <v>12</v>
      </c>
      <c r="L24" s="59" t="s">
        <v>767</v>
      </c>
      <c r="M24" s="115"/>
      <c r="N24" s="59"/>
      <c r="O24" s="115">
        <v>14</v>
      </c>
      <c r="P24" s="57" t="s">
        <v>764</v>
      </c>
      <c r="Q24" s="115"/>
      <c r="R24" s="59"/>
      <c r="S24" s="115"/>
      <c r="T24" s="59"/>
      <c r="U24" s="115"/>
      <c r="V24" s="58"/>
      <c r="W24" s="115"/>
      <c r="X24" s="59"/>
      <c r="Y24" s="115"/>
      <c r="Z24" s="115"/>
      <c r="AA24" s="115"/>
      <c r="AB24" s="58"/>
      <c r="AC24" s="115">
        <v>22</v>
      </c>
      <c r="AD24" s="57" t="s">
        <v>761</v>
      </c>
      <c r="AE24" s="58"/>
      <c r="AF24" s="57"/>
      <c r="AG24" s="58"/>
      <c r="AH24" s="57"/>
      <c r="AI24" s="115"/>
      <c r="AJ24" s="58"/>
      <c r="AK24" s="115"/>
      <c r="AL24" s="59"/>
      <c r="AM24" s="58"/>
      <c r="AN24" s="59"/>
      <c r="AO24" s="115"/>
      <c r="AP24" s="58"/>
      <c r="AQ24" s="115"/>
      <c r="AR24" s="57"/>
      <c r="AS24" s="115"/>
      <c r="AT24" s="115"/>
      <c r="AU24" s="115"/>
      <c r="AV24" s="115"/>
      <c r="AW24" s="58"/>
      <c r="AX24" s="19">
        <v>48</v>
      </c>
      <c r="AY24" s="25"/>
      <c r="AZ24" s="125" t="s">
        <v>820</v>
      </c>
    </row>
    <row r="25" spans="1:52" ht="15" customHeight="1" x14ac:dyDescent="0.25">
      <c r="A25" s="61">
        <v>18</v>
      </c>
      <c r="B25" s="20" t="s">
        <v>341</v>
      </c>
      <c r="C25" s="62"/>
      <c r="D25" s="62"/>
      <c r="E25" s="115"/>
      <c r="F25" s="59"/>
      <c r="G25" s="115"/>
      <c r="H25" s="58"/>
      <c r="I25" s="115"/>
      <c r="J25" s="59"/>
      <c r="K25" s="115"/>
      <c r="L25" s="59"/>
      <c r="M25" s="115"/>
      <c r="N25" s="59"/>
      <c r="O25" s="115">
        <v>17</v>
      </c>
      <c r="P25" s="57" t="s">
        <v>753</v>
      </c>
      <c r="Q25" s="115"/>
      <c r="R25" s="59"/>
      <c r="S25" s="115"/>
      <c r="T25" s="59"/>
      <c r="U25" s="115"/>
      <c r="V25" s="58"/>
      <c r="W25" s="115"/>
      <c r="X25" s="59"/>
      <c r="Y25" s="115"/>
      <c r="Z25" s="115"/>
      <c r="AA25" s="115">
        <v>25</v>
      </c>
      <c r="AB25" s="58" t="s">
        <v>765</v>
      </c>
      <c r="AC25" s="115"/>
      <c r="AD25" s="57"/>
      <c r="AE25" s="58"/>
      <c r="AF25" s="57"/>
      <c r="AG25" s="58"/>
      <c r="AH25" s="57"/>
      <c r="AI25" s="115"/>
      <c r="AJ25" s="58"/>
      <c r="AK25" s="115"/>
      <c r="AL25" s="59"/>
      <c r="AM25" s="58"/>
      <c r="AN25" s="59"/>
      <c r="AO25" s="115"/>
      <c r="AP25" s="58"/>
      <c r="AQ25" s="115"/>
      <c r="AR25" s="57"/>
      <c r="AS25" s="115"/>
      <c r="AT25" s="115"/>
      <c r="AU25" s="115"/>
      <c r="AV25" s="115"/>
      <c r="AW25" s="58"/>
      <c r="AX25" s="19">
        <v>42</v>
      </c>
      <c r="AY25" s="25"/>
      <c r="AZ25" s="125" t="s">
        <v>768</v>
      </c>
    </row>
    <row r="26" spans="1:52" ht="15" customHeight="1" x14ac:dyDescent="0.25">
      <c r="A26" s="61">
        <v>19</v>
      </c>
      <c r="B26" s="20" t="s">
        <v>342</v>
      </c>
      <c r="C26" s="60">
        <v>28</v>
      </c>
      <c r="D26" s="60" t="s">
        <v>752</v>
      </c>
      <c r="E26" s="115">
        <v>23</v>
      </c>
      <c r="F26" s="59" t="s">
        <v>760</v>
      </c>
      <c r="G26" s="115">
        <v>22</v>
      </c>
      <c r="H26" s="58" t="s">
        <v>761</v>
      </c>
      <c r="I26" s="115">
        <v>24</v>
      </c>
      <c r="J26" s="59" t="s">
        <v>763</v>
      </c>
      <c r="K26" s="115">
        <v>20</v>
      </c>
      <c r="L26" s="59" t="s">
        <v>754</v>
      </c>
      <c r="M26" s="115">
        <v>28</v>
      </c>
      <c r="N26" s="59" t="s">
        <v>752</v>
      </c>
      <c r="O26" s="115">
        <v>12</v>
      </c>
      <c r="P26" s="64" t="s">
        <v>767</v>
      </c>
      <c r="Q26" s="115">
        <v>29</v>
      </c>
      <c r="R26" s="59" t="s">
        <v>751</v>
      </c>
      <c r="S26" s="115"/>
      <c r="T26" s="59"/>
      <c r="U26" s="115"/>
      <c r="V26" s="58"/>
      <c r="W26" s="115">
        <v>27</v>
      </c>
      <c r="X26" s="59" t="s">
        <v>762</v>
      </c>
      <c r="Y26" s="115"/>
      <c r="Z26" s="115"/>
      <c r="AA26" s="115">
        <v>28</v>
      </c>
      <c r="AB26" s="58" t="s">
        <v>752</v>
      </c>
      <c r="AC26" s="115"/>
      <c r="AD26" s="57"/>
      <c r="AE26" s="58"/>
      <c r="AF26" s="57"/>
      <c r="AG26" s="58">
        <v>26</v>
      </c>
      <c r="AH26" s="57" t="s">
        <v>756</v>
      </c>
      <c r="AI26" s="115">
        <v>22</v>
      </c>
      <c r="AJ26" s="58" t="s">
        <v>761</v>
      </c>
      <c r="AK26" s="115">
        <v>10</v>
      </c>
      <c r="AL26" s="59"/>
      <c r="AM26" s="58"/>
      <c r="AN26" s="59"/>
      <c r="AO26" s="115">
        <v>30</v>
      </c>
      <c r="AP26" s="58" t="s">
        <v>750</v>
      </c>
      <c r="AQ26" s="115">
        <v>15</v>
      </c>
      <c r="AR26" s="57" t="s">
        <v>755</v>
      </c>
      <c r="AS26" s="115"/>
      <c r="AT26" s="115"/>
      <c r="AU26" s="115"/>
      <c r="AV26" s="115">
        <v>26</v>
      </c>
      <c r="AW26" s="58" t="s">
        <v>756</v>
      </c>
      <c r="AX26" s="19">
        <v>370</v>
      </c>
      <c r="AY26" s="25"/>
      <c r="AZ26" s="126" t="s">
        <v>762</v>
      </c>
    </row>
    <row r="27" spans="1:52" ht="15.75" customHeight="1" x14ac:dyDescent="0.25">
      <c r="A27" s="61">
        <v>20</v>
      </c>
      <c r="B27" s="20" t="s">
        <v>343</v>
      </c>
      <c r="C27" s="60"/>
      <c r="D27" s="60"/>
      <c r="E27" s="115"/>
      <c r="F27" s="59"/>
      <c r="G27" s="115"/>
      <c r="H27" s="58"/>
      <c r="I27" s="115"/>
      <c r="J27" s="59"/>
      <c r="K27" s="115"/>
      <c r="L27" s="59"/>
      <c r="M27" s="115"/>
      <c r="N27" s="59"/>
      <c r="O27" s="115">
        <v>28</v>
      </c>
      <c r="P27" s="59" t="s">
        <v>752</v>
      </c>
      <c r="Q27" s="115"/>
      <c r="R27" s="59"/>
      <c r="S27" s="115"/>
      <c r="T27" s="59"/>
      <c r="U27" s="115"/>
      <c r="V27" s="58"/>
      <c r="W27" s="115">
        <v>21</v>
      </c>
      <c r="X27" s="59" t="s">
        <v>757</v>
      </c>
      <c r="Y27" s="115">
        <v>27</v>
      </c>
      <c r="Z27" s="115" t="s">
        <v>762</v>
      </c>
      <c r="AA27" s="115"/>
      <c r="AB27" s="58"/>
      <c r="AC27" s="115"/>
      <c r="AD27" s="57"/>
      <c r="AE27" s="58"/>
      <c r="AF27" s="57"/>
      <c r="AG27" s="58"/>
      <c r="AH27" s="57"/>
      <c r="AI27" s="115"/>
      <c r="AJ27" s="58"/>
      <c r="AK27" s="115"/>
      <c r="AL27" s="59"/>
      <c r="AM27" s="58"/>
      <c r="AN27" s="59"/>
      <c r="AO27" s="115"/>
      <c r="AP27" s="58"/>
      <c r="AQ27" s="115">
        <v>14</v>
      </c>
      <c r="AR27" s="57" t="s">
        <v>764</v>
      </c>
      <c r="AS27" s="115"/>
      <c r="AT27" s="115"/>
      <c r="AU27" s="115"/>
      <c r="AV27" s="115"/>
      <c r="AW27" s="58"/>
      <c r="AX27" s="19">
        <v>90</v>
      </c>
      <c r="AY27" s="25"/>
      <c r="AZ27" s="125" t="s">
        <v>769</v>
      </c>
    </row>
    <row r="28" spans="1:52" ht="15" customHeight="1" x14ac:dyDescent="0.25">
      <c r="A28" s="61">
        <v>21</v>
      </c>
      <c r="B28" s="20" t="s">
        <v>344</v>
      </c>
      <c r="C28" s="60"/>
      <c r="D28" s="60"/>
      <c r="E28" s="115"/>
      <c r="F28" s="59"/>
      <c r="G28" s="115"/>
      <c r="H28" s="58"/>
      <c r="I28" s="115"/>
      <c r="J28" s="59"/>
      <c r="K28" s="115">
        <v>25</v>
      </c>
      <c r="L28" s="59" t="s">
        <v>765</v>
      </c>
      <c r="M28" s="115"/>
      <c r="N28" s="59"/>
      <c r="O28" s="115"/>
      <c r="P28" s="59"/>
      <c r="Q28" s="115">
        <v>30</v>
      </c>
      <c r="R28" s="59" t="s">
        <v>750</v>
      </c>
      <c r="S28" s="115"/>
      <c r="T28" s="59"/>
      <c r="U28" s="115"/>
      <c r="V28" s="58"/>
      <c r="W28" s="115"/>
      <c r="Y28" s="115"/>
      <c r="Z28" s="115"/>
      <c r="AA28" s="115">
        <v>30</v>
      </c>
      <c r="AB28" s="58" t="s">
        <v>750</v>
      </c>
      <c r="AC28" s="115"/>
      <c r="AD28" s="57"/>
      <c r="AE28" s="58"/>
      <c r="AF28" s="57"/>
      <c r="AG28" s="58"/>
      <c r="AH28" s="57"/>
      <c r="AI28" s="115">
        <v>30</v>
      </c>
      <c r="AJ28" s="58" t="s">
        <v>750</v>
      </c>
      <c r="AK28" s="115"/>
      <c r="AL28" s="59"/>
      <c r="AM28" s="58"/>
      <c r="AN28" s="59"/>
      <c r="AO28" s="115">
        <v>27</v>
      </c>
      <c r="AP28" s="58" t="s">
        <v>762</v>
      </c>
      <c r="AQ28" s="115">
        <v>13</v>
      </c>
      <c r="AR28" s="57" t="s">
        <v>768</v>
      </c>
      <c r="AS28" s="115"/>
      <c r="AT28" s="115"/>
      <c r="AU28" s="115"/>
      <c r="AV28" s="115"/>
      <c r="AW28" s="58"/>
      <c r="AX28" s="19">
        <v>155</v>
      </c>
      <c r="AY28" s="25"/>
      <c r="AZ28" s="125" t="s">
        <v>764</v>
      </c>
    </row>
    <row r="29" spans="1:52" ht="15" customHeight="1" x14ac:dyDescent="0.25">
      <c r="A29" s="61">
        <v>22</v>
      </c>
      <c r="B29" s="20" t="s">
        <v>345</v>
      </c>
      <c r="C29" s="60"/>
      <c r="D29" s="60"/>
      <c r="E29" s="115">
        <v>22</v>
      </c>
      <c r="F29" s="59" t="s">
        <v>761</v>
      </c>
      <c r="G29" s="115"/>
      <c r="H29" s="58"/>
      <c r="I29" s="115">
        <v>20</v>
      </c>
      <c r="J29" s="59" t="s">
        <v>754</v>
      </c>
      <c r="K29" s="115">
        <v>17</v>
      </c>
      <c r="L29" s="59" t="s">
        <v>753</v>
      </c>
      <c r="M29" s="115">
        <v>26</v>
      </c>
      <c r="N29" s="59" t="s">
        <v>756</v>
      </c>
      <c r="O29" s="115">
        <v>22</v>
      </c>
      <c r="P29" s="59" t="s">
        <v>761</v>
      </c>
      <c r="Q29" s="115"/>
      <c r="R29" s="59"/>
      <c r="S29" s="115"/>
      <c r="T29" s="59"/>
      <c r="U29" s="115"/>
      <c r="V29" s="58"/>
      <c r="W29" s="115">
        <v>22</v>
      </c>
      <c r="X29" s="59" t="s">
        <v>761</v>
      </c>
      <c r="Y29" s="115">
        <v>26</v>
      </c>
      <c r="Z29" s="115" t="s">
        <v>756</v>
      </c>
      <c r="AA29" s="115">
        <v>17</v>
      </c>
      <c r="AB29" s="58" t="s">
        <v>753</v>
      </c>
      <c r="AC29" s="115"/>
      <c r="AD29" s="57"/>
      <c r="AE29" s="58"/>
      <c r="AF29" s="57"/>
      <c r="AG29" s="58"/>
      <c r="AH29" s="57"/>
      <c r="AI29" s="115">
        <v>25</v>
      </c>
      <c r="AJ29" s="58" t="s">
        <v>765</v>
      </c>
      <c r="AK29" s="115"/>
      <c r="AL29" s="59"/>
      <c r="AM29" s="58"/>
      <c r="AN29" s="59"/>
      <c r="AO29" s="115">
        <v>24</v>
      </c>
      <c r="AP29" s="58" t="s">
        <v>763</v>
      </c>
      <c r="AQ29" s="115">
        <v>19</v>
      </c>
      <c r="AR29" s="57" t="s">
        <v>766</v>
      </c>
      <c r="AS29" s="115"/>
      <c r="AT29" s="115"/>
      <c r="AU29" s="115"/>
      <c r="AV29" s="115">
        <v>30</v>
      </c>
      <c r="AW29" s="58" t="s">
        <v>750</v>
      </c>
      <c r="AX29" s="19">
        <v>270</v>
      </c>
      <c r="AY29" s="25"/>
      <c r="AZ29" s="126" t="s">
        <v>760</v>
      </c>
    </row>
    <row r="30" spans="1:52" ht="15.75" customHeight="1" x14ac:dyDescent="0.25">
      <c r="A30" s="61">
        <v>23</v>
      </c>
      <c r="B30" s="26" t="s">
        <v>74</v>
      </c>
      <c r="C30" s="60"/>
      <c r="D30" s="60"/>
      <c r="E30" s="115">
        <v>27</v>
      </c>
      <c r="F30" s="59" t="s">
        <v>762</v>
      </c>
      <c r="G30" s="115">
        <v>29</v>
      </c>
      <c r="H30" s="58" t="s">
        <v>751</v>
      </c>
      <c r="I30" s="115">
        <v>29</v>
      </c>
      <c r="J30" s="59" t="s">
        <v>751</v>
      </c>
      <c r="K30" s="115">
        <v>24</v>
      </c>
      <c r="L30" s="59" t="s">
        <v>763</v>
      </c>
      <c r="M30" s="115"/>
      <c r="N30" s="59"/>
      <c r="O30" s="115">
        <v>15</v>
      </c>
      <c r="P30" s="57" t="s">
        <v>755</v>
      </c>
      <c r="Q30" s="115">
        <v>26</v>
      </c>
      <c r="R30" s="59" t="s">
        <v>756</v>
      </c>
      <c r="S30" s="115"/>
      <c r="T30" s="59"/>
      <c r="U30" s="115"/>
      <c r="V30" s="58"/>
      <c r="W30" s="115">
        <v>29</v>
      </c>
      <c r="X30" s="59" t="s">
        <v>751</v>
      </c>
      <c r="Y30" s="115">
        <v>30</v>
      </c>
      <c r="Z30" s="115" t="s">
        <v>750</v>
      </c>
      <c r="AA30" s="115">
        <v>11</v>
      </c>
      <c r="AB30" s="58" t="s">
        <v>772</v>
      </c>
      <c r="AC30" s="115"/>
      <c r="AD30" s="57"/>
      <c r="AE30" s="58"/>
      <c r="AF30" s="57"/>
      <c r="AG30" s="58">
        <v>30</v>
      </c>
      <c r="AH30" s="57" t="s">
        <v>750</v>
      </c>
      <c r="AI30" s="115"/>
      <c r="AJ30" s="58"/>
      <c r="AK30" s="115">
        <v>23</v>
      </c>
      <c r="AL30" s="59" t="s">
        <v>760</v>
      </c>
      <c r="AM30" s="58">
        <v>27</v>
      </c>
      <c r="AN30" s="59" t="s">
        <v>762</v>
      </c>
      <c r="AO30" s="115">
        <v>21</v>
      </c>
      <c r="AP30" s="58" t="s">
        <v>757</v>
      </c>
      <c r="AQ30" s="115">
        <v>25</v>
      </c>
      <c r="AR30" s="57" t="s">
        <v>765</v>
      </c>
      <c r="AS30" s="115"/>
      <c r="AT30" s="115"/>
      <c r="AU30" s="115"/>
      <c r="AV30" s="115"/>
      <c r="AW30" s="58"/>
      <c r="AX30" s="19">
        <v>346</v>
      </c>
      <c r="AY30" s="25"/>
      <c r="AZ30" s="126" t="s">
        <v>756</v>
      </c>
    </row>
    <row r="31" spans="1:52" ht="15" customHeight="1" x14ac:dyDescent="0.25">
      <c r="A31" s="61">
        <v>24</v>
      </c>
      <c r="B31" s="20" t="s">
        <v>346</v>
      </c>
      <c r="C31" s="60"/>
      <c r="D31" s="60"/>
      <c r="E31" s="115"/>
      <c r="F31" s="59"/>
      <c r="G31" s="115"/>
      <c r="H31" s="58"/>
      <c r="I31" s="115">
        <v>21</v>
      </c>
      <c r="J31" s="59" t="s">
        <v>757</v>
      </c>
      <c r="K31" s="115">
        <v>23</v>
      </c>
      <c r="L31" s="59" t="s">
        <v>760</v>
      </c>
      <c r="M31" s="115">
        <v>24</v>
      </c>
      <c r="N31" s="59" t="s">
        <v>763</v>
      </c>
      <c r="O31" s="115"/>
      <c r="P31" s="57"/>
      <c r="Q31" s="115">
        <v>27</v>
      </c>
      <c r="R31" s="59" t="s">
        <v>762</v>
      </c>
      <c r="S31" s="115"/>
      <c r="T31" s="59"/>
      <c r="U31" s="115">
        <v>30</v>
      </c>
      <c r="V31" s="58" t="s">
        <v>750</v>
      </c>
      <c r="W31" s="115"/>
      <c r="X31" s="59"/>
      <c r="Y31" s="115"/>
      <c r="Z31" s="115"/>
      <c r="AA31" s="115">
        <v>19</v>
      </c>
      <c r="AB31" s="58" t="s">
        <v>766</v>
      </c>
      <c r="AC31" s="115"/>
      <c r="AD31" s="57"/>
      <c r="AE31" s="58"/>
      <c r="AF31" s="57"/>
      <c r="AG31" s="58">
        <v>25</v>
      </c>
      <c r="AH31" s="57" t="s">
        <v>765</v>
      </c>
      <c r="AI31" s="115">
        <v>29</v>
      </c>
      <c r="AJ31" s="58" t="s">
        <v>751</v>
      </c>
      <c r="AK31" s="115"/>
      <c r="AL31" s="59"/>
      <c r="AM31" s="58"/>
      <c r="AN31" s="59"/>
      <c r="AO31" s="115">
        <v>25</v>
      </c>
      <c r="AP31" s="58" t="s">
        <v>765</v>
      </c>
      <c r="AQ31" s="115">
        <v>17</v>
      </c>
      <c r="AR31" s="57" t="s">
        <v>753</v>
      </c>
      <c r="AS31" s="115"/>
      <c r="AT31" s="115"/>
      <c r="AU31" s="115"/>
      <c r="AV31" s="115"/>
      <c r="AW31" s="58"/>
      <c r="AX31" s="19">
        <v>240</v>
      </c>
      <c r="AY31" s="25"/>
      <c r="AZ31" s="125" t="s">
        <v>766</v>
      </c>
    </row>
    <row r="32" spans="1:52" ht="15.75" customHeight="1" x14ac:dyDescent="0.25">
      <c r="A32" s="61">
        <v>25</v>
      </c>
      <c r="B32" s="20" t="s">
        <v>347</v>
      </c>
      <c r="C32" s="60"/>
      <c r="D32" s="60"/>
      <c r="E32" s="115">
        <v>24</v>
      </c>
      <c r="F32" s="59" t="s">
        <v>763</v>
      </c>
      <c r="G32" s="115">
        <v>27</v>
      </c>
      <c r="H32" s="59" t="s">
        <v>762</v>
      </c>
      <c r="I32" s="115">
        <v>26</v>
      </c>
      <c r="J32" s="59" t="s">
        <v>756</v>
      </c>
      <c r="K32" s="115">
        <v>15</v>
      </c>
      <c r="L32" s="59" t="s">
        <v>755</v>
      </c>
      <c r="M32" s="115"/>
      <c r="N32" s="59"/>
      <c r="O32" s="115"/>
      <c r="P32" s="57"/>
      <c r="Q32" s="115"/>
      <c r="R32" s="59"/>
      <c r="S32" s="115"/>
      <c r="T32" s="59"/>
      <c r="U32" s="115"/>
      <c r="V32" s="58"/>
      <c r="W32" s="115">
        <v>26</v>
      </c>
      <c r="X32" s="59" t="s">
        <v>756</v>
      </c>
      <c r="Y32" s="115">
        <v>27</v>
      </c>
      <c r="Z32" s="115" t="s">
        <v>762</v>
      </c>
      <c r="AA32" s="115">
        <v>8</v>
      </c>
      <c r="AB32" s="57" t="s">
        <v>773</v>
      </c>
      <c r="AC32" s="115">
        <v>24</v>
      </c>
      <c r="AD32" s="57" t="s">
        <v>763</v>
      </c>
      <c r="AE32" s="58"/>
      <c r="AF32" s="57"/>
      <c r="AG32" s="58"/>
      <c r="AH32" s="57"/>
      <c r="AI32" s="115">
        <v>21</v>
      </c>
      <c r="AJ32" s="58" t="s">
        <v>757</v>
      </c>
      <c r="AK32" s="115">
        <v>24</v>
      </c>
      <c r="AL32" s="59" t="s">
        <v>763</v>
      </c>
      <c r="AM32" s="58"/>
      <c r="AN32" s="59"/>
      <c r="AO32" s="115">
        <v>22</v>
      </c>
      <c r="AP32" s="58" t="s">
        <v>761</v>
      </c>
      <c r="AQ32" s="115">
        <v>9</v>
      </c>
      <c r="AR32" s="57" t="s">
        <v>770</v>
      </c>
      <c r="AS32" s="115"/>
      <c r="AT32" s="115"/>
      <c r="AU32" s="115"/>
      <c r="AV32" s="115"/>
      <c r="AW32" s="58"/>
      <c r="AX32" s="19">
        <v>253</v>
      </c>
      <c r="AY32" s="25"/>
      <c r="AZ32" s="126" t="s">
        <v>757</v>
      </c>
    </row>
    <row r="33" spans="1:54" ht="15.75" customHeight="1" x14ac:dyDescent="0.25">
      <c r="A33" s="61">
        <v>26</v>
      </c>
      <c r="B33" s="20" t="s">
        <v>348</v>
      </c>
      <c r="C33" s="56"/>
      <c r="D33" s="56"/>
      <c r="E33" s="115"/>
      <c r="F33" s="59"/>
      <c r="G33" s="115"/>
      <c r="H33" s="58"/>
      <c r="I33" s="115"/>
      <c r="J33" s="59"/>
      <c r="K33" s="115"/>
      <c r="L33" s="59"/>
      <c r="M33" s="115"/>
      <c r="N33" s="59"/>
      <c r="O33" s="115"/>
      <c r="P33" s="57"/>
      <c r="Q33" s="115"/>
      <c r="R33" s="59"/>
      <c r="S33" s="115"/>
      <c r="T33" s="59"/>
      <c r="U33" s="115"/>
      <c r="V33" s="58"/>
      <c r="W33" s="115">
        <v>20</v>
      </c>
      <c r="X33" s="59" t="s">
        <v>754</v>
      </c>
      <c r="Y33" s="115"/>
      <c r="Z33" s="115"/>
      <c r="AA33" s="115">
        <v>10</v>
      </c>
      <c r="AB33" s="58" t="s">
        <v>769</v>
      </c>
      <c r="AC33" s="115">
        <v>19</v>
      </c>
      <c r="AD33" s="57" t="s">
        <v>766</v>
      </c>
      <c r="AE33" s="58"/>
      <c r="AF33" s="57"/>
      <c r="AG33" s="58"/>
      <c r="AH33" s="57"/>
      <c r="AI33" s="115"/>
      <c r="AJ33" s="58"/>
      <c r="AK33" s="115">
        <v>23</v>
      </c>
      <c r="AL33" s="59" t="s">
        <v>760</v>
      </c>
      <c r="AM33" s="58"/>
      <c r="AN33" s="59"/>
      <c r="AO33" s="115"/>
      <c r="AP33" s="58"/>
      <c r="AQ33" s="115">
        <v>8</v>
      </c>
      <c r="AR33" s="57" t="s">
        <v>773</v>
      </c>
      <c r="AS33" s="115"/>
      <c r="AT33" s="115"/>
      <c r="AU33" s="115"/>
      <c r="AV33" s="115"/>
      <c r="AW33" s="58"/>
      <c r="AX33" s="19">
        <v>80</v>
      </c>
      <c r="AY33" s="25"/>
      <c r="AZ33" s="125" t="s">
        <v>773</v>
      </c>
    </row>
    <row r="34" spans="1:54" ht="15" customHeight="1" x14ac:dyDescent="0.25">
      <c r="A34" s="61">
        <v>27</v>
      </c>
      <c r="B34" s="41" t="s">
        <v>192</v>
      </c>
      <c r="C34" s="69"/>
      <c r="D34" s="69"/>
      <c r="E34" s="117">
        <v>29</v>
      </c>
      <c r="F34" s="105" t="s">
        <v>751</v>
      </c>
      <c r="G34" s="116">
        <v>30</v>
      </c>
      <c r="H34" s="66" t="s">
        <v>750</v>
      </c>
      <c r="I34" s="116">
        <v>19</v>
      </c>
      <c r="J34" s="68" t="s">
        <v>766</v>
      </c>
      <c r="K34" s="116">
        <v>28</v>
      </c>
      <c r="L34" s="68" t="s">
        <v>752</v>
      </c>
      <c r="M34" s="116">
        <v>29</v>
      </c>
      <c r="N34" s="68" t="s">
        <v>751</v>
      </c>
      <c r="O34" s="116">
        <v>20</v>
      </c>
      <c r="P34" s="68" t="s">
        <v>754</v>
      </c>
      <c r="Q34" s="116"/>
      <c r="R34" s="68"/>
      <c r="S34" s="116">
        <v>29</v>
      </c>
      <c r="T34" s="68" t="s">
        <v>751</v>
      </c>
      <c r="U34" s="116">
        <v>26</v>
      </c>
      <c r="V34" s="66" t="s">
        <v>756</v>
      </c>
      <c r="W34" s="116">
        <v>30</v>
      </c>
      <c r="X34" s="68" t="s">
        <v>750</v>
      </c>
      <c r="Y34" s="116">
        <v>28</v>
      </c>
      <c r="Z34" s="116" t="s">
        <v>752</v>
      </c>
      <c r="AA34" s="116">
        <v>27</v>
      </c>
      <c r="AB34" s="66" t="s">
        <v>762</v>
      </c>
      <c r="AC34" s="116">
        <v>28</v>
      </c>
      <c r="AD34" s="67" t="s">
        <v>752</v>
      </c>
      <c r="AE34" s="66"/>
      <c r="AF34" s="67"/>
      <c r="AG34" s="66">
        <v>29</v>
      </c>
      <c r="AH34" s="67" t="s">
        <v>751</v>
      </c>
      <c r="AI34" s="116">
        <v>23</v>
      </c>
      <c r="AJ34" s="68" t="s">
        <v>760</v>
      </c>
      <c r="AK34" s="116">
        <v>30</v>
      </c>
      <c r="AL34" s="68" t="s">
        <v>750</v>
      </c>
      <c r="AM34" s="66"/>
      <c r="AN34" s="68"/>
      <c r="AO34" s="116">
        <v>26</v>
      </c>
      <c r="AP34" s="66" t="s">
        <v>756</v>
      </c>
      <c r="AQ34" s="116">
        <v>30</v>
      </c>
      <c r="AR34" s="57" t="s">
        <v>750</v>
      </c>
      <c r="AS34" s="116"/>
      <c r="AT34" s="116"/>
      <c r="AU34" s="116"/>
      <c r="AV34" s="116"/>
      <c r="AW34" s="66"/>
      <c r="AX34" s="22">
        <v>461</v>
      </c>
      <c r="AY34" s="31"/>
      <c r="AZ34" s="126" t="s">
        <v>750</v>
      </c>
    </row>
    <row r="35" spans="1:54" ht="14.25" customHeight="1" x14ac:dyDescent="0.25">
      <c r="A35" s="61">
        <v>28</v>
      </c>
      <c r="B35" s="107" t="s">
        <v>367</v>
      </c>
      <c r="C35" s="66"/>
      <c r="D35" s="66"/>
      <c r="E35" s="116">
        <v>14</v>
      </c>
      <c r="F35" s="67" t="s">
        <v>764</v>
      </c>
      <c r="G35" s="116"/>
      <c r="H35" s="66"/>
      <c r="I35" s="66"/>
      <c r="J35" s="67"/>
      <c r="K35" s="116">
        <v>14</v>
      </c>
      <c r="L35" s="67" t="s">
        <v>764</v>
      </c>
      <c r="M35" s="116">
        <v>23</v>
      </c>
      <c r="N35" s="68" t="s">
        <v>760</v>
      </c>
      <c r="O35" s="116">
        <v>25</v>
      </c>
      <c r="P35" s="68" t="s">
        <v>765</v>
      </c>
      <c r="Q35" s="116"/>
      <c r="R35" s="68"/>
      <c r="S35" s="116">
        <v>25</v>
      </c>
      <c r="T35" s="68" t="s">
        <v>765</v>
      </c>
      <c r="U35" s="116">
        <v>27</v>
      </c>
      <c r="V35" s="66" t="s">
        <v>762</v>
      </c>
      <c r="W35" s="116">
        <v>23</v>
      </c>
      <c r="X35" s="68" t="s">
        <v>760</v>
      </c>
      <c r="Y35" s="116"/>
      <c r="Z35" s="116"/>
      <c r="AA35" s="116"/>
      <c r="AB35" s="66"/>
      <c r="AC35" s="116">
        <v>26</v>
      </c>
      <c r="AD35" s="67" t="s">
        <v>756</v>
      </c>
      <c r="AE35" s="66"/>
      <c r="AF35" s="67"/>
      <c r="AG35" s="66"/>
      <c r="AH35" s="67"/>
      <c r="AI35" s="116"/>
      <c r="AJ35" s="66"/>
      <c r="AK35" s="116">
        <v>10</v>
      </c>
      <c r="AL35" s="68"/>
      <c r="AM35" s="66">
        <v>26</v>
      </c>
      <c r="AN35" s="68" t="s">
        <v>756</v>
      </c>
      <c r="AO35" s="116"/>
      <c r="AP35" s="67"/>
      <c r="AQ35" s="116">
        <v>6</v>
      </c>
      <c r="AR35" s="67" t="s">
        <v>774</v>
      </c>
      <c r="AS35" s="116"/>
      <c r="AT35" s="116"/>
      <c r="AU35" s="116"/>
      <c r="AV35" s="116">
        <v>25</v>
      </c>
      <c r="AW35" s="66" t="s">
        <v>765</v>
      </c>
      <c r="AX35" s="22">
        <v>244</v>
      </c>
      <c r="AY35" s="31"/>
      <c r="AZ35" s="85" t="s">
        <v>754</v>
      </c>
    </row>
    <row r="36" spans="1:54" ht="15" customHeight="1" x14ac:dyDescent="0.25">
      <c r="A36" s="61">
        <v>29</v>
      </c>
      <c r="B36" s="41" t="s">
        <v>368</v>
      </c>
      <c r="C36" s="58"/>
      <c r="D36" s="58"/>
      <c r="E36" s="115">
        <v>25</v>
      </c>
      <c r="F36" s="59" t="s">
        <v>765</v>
      </c>
      <c r="G36" s="115"/>
      <c r="H36" s="57"/>
      <c r="I36" s="57"/>
      <c r="J36" s="57"/>
      <c r="K36" s="115">
        <v>13</v>
      </c>
      <c r="L36" s="57" t="s">
        <v>768</v>
      </c>
      <c r="M36" s="115"/>
      <c r="N36" s="57"/>
      <c r="O36" s="115">
        <v>30</v>
      </c>
      <c r="P36" s="59" t="s">
        <v>750</v>
      </c>
      <c r="Q36" s="115"/>
      <c r="R36" s="59"/>
      <c r="S36" s="115">
        <v>28</v>
      </c>
      <c r="T36" s="59" t="s">
        <v>752</v>
      </c>
      <c r="U36" s="115"/>
      <c r="V36" s="58"/>
      <c r="W36" s="115">
        <v>23</v>
      </c>
      <c r="X36" s="59" t="s">
        <v>760</v>
      </c>
      <c r="Y36" s="115">
        <v>26</v>
      </c>
      <c r="Z36" s="115" t="s">
        <v>756</v>
      </c>
      <c r="AA36" s="115"/>
      <c r="AB36" s="58"/>
      <c r="AC36" s="115"/>
      <c r="AD36" s="57"/>
      <c r="AE36" s="58"/>
      <c r="AF36" s="57"/>
      <c r="AG36" s="58"/>
      <c r="AH36" s="57"/>
      <c r="AI36" s="115"/>
      <c r="AJ36" s="58"/>
      <c r="AK36" s="116">
        <v>23</v>
      </c>
      <c r="AL36" s="68" t="s">
        <v>760</v>
      </c>
      <c r="AM36" s="58">
        <v>28</v>
      </c>
      <c r="AN36" s="59" t="s">
        <v>752</v>
      </c>
      <c r="AO36" s="115"/>
      <c r="AP36" s="57"/>
      <c r="AQ36" s="115">
        <v>26</v>
      </c>
      <c r="AR36" s="67" t="s">
        <v>756</v>
      </c>
      <c r="AS36" s="115"/>
      <c r="AT36" s="115"/>
      <c r="AU36" s="115"/>
      <c r="AV36" s="115"/>
      <c r="AW36" s="58"/>
      <c r="AX36" s="19">
        <v>222</v>
      </c>
      <c r="AY36" s="25"/>
      <c r="AZ36" s="85" t="s">
        <v>759</v>
      </c>
    </row>
    <row r="37" spans="1:54" ht="15.75" customHeight="1" x14ac:dyDescent="0.25">
      <c r="A37" s="61">
        <v>30</v>
      </c>
      <c r="B37" s="70" t="s">
        <v>369</v>
      </c>
      <c r="C37" s="71"/>
      <c r="D37" s="71"/>
      <c r="E37" s="115">
        <v>19</v>
      </c>
      <c r="F37" s="59" t="s">
        <v>766</v>
      </c>
      <c r="G37" s="57"/>
      <c r="H37" s="57"/>
      <c r="I37" s="57"/>
      <c r="J37" s="57"/>
      <c r="K37" s="115"/>
      <c r="L37" s="57"/>
      <c r="M37" s="57"/>
      <c r="N37" s="57"/>
      <c r="O37" s="115">
        <v>16</v>
      </c>
      <c r="P37" s="59" t="s">
        <v>758</v>
      </c>
      <c r="Q37" s="115">
        <v>25</v>
      </c>
      <c r="R37" s="59" t="s">
        <v>765</v>
      </c>
      <c r="S37" s="115"/>
      <c r="T37" s="57"/>
      <c r="U37" s="57"/>
      <c r="V37" s="57"/>
      <c r="W37" s="115"/>
      <c r="X37" s="57"/>
      <c r="Y37" s="115"/>
      <c r="Z37" s="115"/>
      <c r="AA37" s="115">
        <v>16</v>
      </c>
      <c r="AB37" s="58" t="s">
        <v>758</v>
      </c>
      <c r="AC37" s="115"/>
      <c r="AD37" s="57"/>
      <c r="AE37" s="58"/>
      <c r="AF37" s="57"/>
      <c r="AG37" s="58"/>
      <c r="AH37" s="57"/>
      <c r="AI37" s="115">
        <v>24</v>
      </c>
      <c r="AJ37" s="58" t="s">
        <v>763</v>
      </c>
      <c r="AK37" s="58">
        <v>22</v>
      </c>
      <c r="AL37" s="59" t="s">
        <v>761</v>
      </c>
      <c r="AM37" s="58"/>
      <c r="AN37" s="57"/>
      <c r="AO37" s="58"/>
      <c r="AP37" s="57"/>
      <c r="AQ37" s="115">
        <v>24</v>
      </c>
      <c r="AR37" s="57" t="s">
        <v>763</v>
      </c>
      <c r="AS37" s="58"/>
      <c r="AT37" s="57"/>
      <c r="AU37" s="58"/>
      <c r="AV37" s="58"/>
      <c r="AW37" s="58"/>
      <c r="AX37" s="19">
        <v>143</v>
      </c>
      <c r="AY37" s="25"/>
      <c r="AZ37" s="85" t="s">
        <v>767</v>
      </c>
    </row>
    <row r="38" spans="1:54" ht="0.75" customHeight="1" x14ac:dyDescent="0.25">
      <c r="A38" s="61"/>
      <c r="B38" s="70"/>
      <c r="C38" s="71"/>
      <c r="D38" s="71"/>
      <c r="E38" s="58"/>
      <c r="F38" s="57"/>
      <c r="G38" s="57"/>
      <c r="H38" s="57"/>
      <c r="I38" s="57"/>
      <c r="J38" s="57"/>
      <c r="K38" s="58"/>
      <c r="L38" s="57"/>
      <c r="M38" s="57"/>
      <c r="N38" s="57"/>
      <c r="O38" s="57"/>
      <c r="P38" s="57"/>
      <c r="Q38" s="57"/>
      <c r="R38" s="57"/>
      <c r="S38" s="58"/>
      <c r="T38" s="57"/>
      <c r="U38" s="57"/>
      <c r="V38" s="57"/>
      <c r="W38" s="57"/>
      <c r="X38" s="57"/>
      <c r="Y38" s="58"/>
      <c r="Z38" s="57"/>
      <c r="AA38" s="57"/>
      <c r="AB38" s="57"/>
      <c r="AC38" s="57"/>
      <c r="AD38" s="57"/>
      <c r="AE38" s="58"/>
      <c r="AF38" s="57"/>
      <c r="AG38" s="58"/>
      <c r="AH38" s="57"/>
      <c r="AI38" s="58"/>
      <c r="AJ38" s="57"/>
      <c r="AK38" s="58"/>
      <c r="AL38" s="57"/>
      <c r="AM38" s="58"/>
      <c r="AN38" s="57"/>
      <c r="AO38" s="58"/>
      <c r="AP38" s="57"/>
      <c r="AQ38" s="58"/>
      <c r="AR38" s="57"/>
      <c r="AS38" s="58"/>
      <c r="AT38" s="57"/>
      <c r="AU38" s="58"/>
      <c r="AV38" s="58"/>
      <c r="AW38" s="58"/>
      <c r="AX38" s="19"/>
      <c r="AY38" s="25"/>
    </row>
    <row r="39" spans="1:54" ht="13.5" customHeight="1" x14ac:dyDescent="0.25">
      <c r="A39" s="1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 t="s">
        <v>370</v>
      </c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</row>
    <row r="40" spans="1:54" ht="13.5" customHeight="1" x14ac:dyDescent="0.25">
      <c r="A40" s="73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</row>
    <row r="41" spans="1:54" ht="13.5" customHeight="1" x14ac:dyDescent="0.25">
      <c r="A41" s="73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</row>
    <row r="42" spans="1:54" ht="13.5" customHeight="1" x14ac:dyDescent="0.25">
      <c r="A42" s="73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</row>
    <row r="43" spans="1:54" ht="13.5" customHeight="1" x14ac:dyDescent="0.25">
      <c r="A43" s="73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</row>
    <row r="44" spans="1:54" ht="13.5" customHeight="1" x14ac:dyDescent="0.25">
      <c r="A44" s="73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</row>
    <row r="45" spans="1:54" ht="13.5" customHeight="1" x14ac:dyDescent="0.25">
      <c r="A45" s="73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</row>
    <row r="46" spans="1:54" ht="13.5" customHeight="1" x14ac:dyDescent="0.25">
      <c r="A46" s="73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</row>
    <row r="47" spans="1:54" ht="13.5" customHeight="1" x14ac:dyDescent="0.25">
      <c r="A47" s="73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</row>
    <row r="48" spans="1:54" ht="13.5" customHeight="1" x14ac:dyDescent="0.25">
      <c r="A48" s="73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</row>
    <row r="49" spans="1:54" ht="13.5" customHeight="1" x14ac:dyDescent="0.25">
      <c r="A49" s="73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</row>
    <row r="50" spans="1:54" ht="13.5" customHeight="1" x14ac:dyDescent="0.25">
      <c r="A50" s="73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</row>
    <row r="51" spans="1:54" ht="13.5" customHeight="1" x14ac:dyDescent="0.25">
      <c r="A51" s="73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</row>
    <row r="52" spans="1:54" ht="13.5" customHeight="1" x14ac:dyDescent="0.25">
      <c r="A52" s="73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</row>
    <row r="53" spans="1:54" ht="13.5" customHeight="1" x14ac:dyDescent="0.25">
      <c r="A53" s="73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</row>
    <row r="54" spans="1:54" ht="13.5" customHeight="1" x14ac:dyDescent="0.25">
      <c r="A54" s="73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</row>
    <row r="55" spans="1:54" ht="13.5" customHeight="1" x14ac:dyDescent="0.25">
      <c r="A55" s="73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</row>
    <row r="56" spans="1:54" ht="13.5" customHeight="1" x14ac:dyDescent="0.25">
      <c r="A56" s="73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</row>
    <row r="57" spans="1:54" ht="13.5" customHeight="1" x14ac:dyDescent="0.25">
      <c r="A57" s="73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</row>
    <row r="58" spans="1:54" ht="13.5" customHeight="1" x14ac:dyDescent="0.25">
      <c r="A58" s="73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</row>
    <row r="59" spans="1:54" ht="13.5" customHeight="1" x14ac:dyDescent="0.25">
      <c r="A59" s="73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</row>
    <row r="60" spans="1:54" ht="13.5" customHeight="1" x14ac:dyDescent="0.25">
      <c r="A60" s="73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</row>
    <row r="61" spans="1:54" ht="13.5" customHeight="1" x14ac:dyDescent="0.25">
      <c r="A61" s="73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</row>
    <row r="62" spans="1:54" ht="13.5" customHeight="1" x14ac:dyDescent="0.25">
      <c r="A62" s="73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</row>
    <row r="63" spans="1:54" ht="13.5" customHeight="1" x14ac:dyDescent="0.25">
      <c r="A63" s="73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</row>
    <row r="64" spans="1:54" ht="13.5" customHeight="1" x14ac:dyDescent="0.25">
      <c r="A64" s="73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</row>
    <row r="65" spans="1:54" ht="13.5" customHeight="1" x14ac:dyDescent="0.25">
      <c r="A65" s="73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</row>
    <row r="66" spans="1:54" ht="13.5" customHeight="1" x14ac:dyDescent="0.25">
      <c r="A66" s="73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</row>
    <row r="67" spans="1:54" ht="13.5" customHeight="1" x14ac:dyDescent="0.25">
      <c r="A67" s="73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</row>
    <row r="68" spans="1:54" ht="13.5" customHeight="1" x14ac:dyDescent="0.25">
      <c r="A68" s="73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</row>
    <row r="69" spans="1:54" ht="13.5" customHeight="1" x14ac:dyDescent="0.25">
      <c r="A69" s="73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</row>
    <row r="70" spans="1:54" ht="13.5" customHeight="1" x14ac:dyDescent="0.25">
      <c r="A70" s="73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</row>
    <row r="71" spans="1:54" ht="13.5" customHeight="1" x14ac:dyDescent="0.25">
      <c r="A71" s="73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</row>
    <row r="72" spans="1:54" ht="13.5" customHeight="1" x14ac:dyDescent="0.25">
      <c r="A72" s="73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</row>
    <row r="73" spans="1:54" ht="13.5" customHeight="1" x14ac:dyDescent="0.25">
      <c r="A73" s="73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</row>
    <row r="74" spans="1:54" ht="13.5" customHeight="1" x14ac:dyDescent="0.25">
      <c r="A74" s="73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</row>
    <row r="75" spans="1:54" ht="13.5" customHeight="1" x14ac:dyDescent="0.25">
      <c r="A75" s="73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</row>
    <row r="76" spans="1:54" ht="13.5" customHeight="1" x14ac:dyDescent="0.25">
      <c r="A76" s="73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</row>
    <row r="77" spans="1:54" ht="13.5" customHeight="1" x14ac:dyDescent="0.25">
      <c r="A77" s="73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</row>
    <row r="78" spans="1:54" ht="13.5" customHeight="1" x14ac:dyDescent="0.25">
      <c r="A78" s="73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</row>
    <row r="79" spans="1:54" ht="13.5" customHeight="1" x14ac:dyDescent="0.25">
      <c r="A79" s="74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</row>
  </sheetData>
  <mergeCells count="33">
    <mergeCell ref="A4:A7"/>
    <mergeCell ref="B4:B7"/>
    <mergeCell ref="E4:F6"/>
    <mergeCell ref="G4:H6"/>
    <mergeCell ref="W4:Z4"/>
    <mergeCell ref="W5:X6"/>
    <mergeCell ref="Y5:Z6"/>
    <mergeCell ref="C4:D6"/>
    <mergeCell ref="AU4:AW6"/>
    <mergeCell ref="AG4:AH6"/>
    <mergeCell ref="AZ4:AZ7"/>
    <mergeCell ref="AY4:AY7"/>
    <mergeCell ref="AI4:AJ6"/>
    <mergeCell ref="AK4:AL6"/>
    <mergeCell ref="AM4:AN5"/>
    <mergeCell ref="AO4:AP6"/>
    <mergeCell ref="AX4:AX7"/>
    <mergeCell ref="AE4:AF6"/>
    <mergeCell ref="AQ4:AT4"/>
    <mergeCell ref="H1:AP1"/>
    <mergeCell ref="E2:I2"/>
    <mergeCell ref="S2:AU2"/>
    <mergeCell ref="I4:J6"/>
    <mergeCell ref="K4:L6"/>
    <mergeCell ref="M4:N6"/>
    <mergeCell ref="O4:P6"/>
    <mergeCell ref="Q4:R6"/>
    <mergeCell ref="S4:T6"/>
    <mergeCell ref="U4:V6"/>
    <mergeCell ref="AQ5:AR6"/>
    <mergeCell ref="AS5:AT6"/>
    <mergeCell ref="AA4:AB6"/>
    <mergeCell ref="AC4:AD6"/>
  </mergeCells>
  <pageMargins left="0.13854166666666667" right="0.25" top="0.75" bottom="0.75" header="0.3" footer="0.3"/>
  <pageSetup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ENKHEE</dc:creator>
  <cp:lastModifiedBy>Windows User</cp:lastModifiedBy>
  <cp:lastPrinted>2019-12-02T02:20:11Z</cp:lastPrinted>
  <dcterms:created xsi:type="dcterms:W3CDTF">2018-04-30T17:34:42Z</dcterms:created>
  <dcterms:modified xsi:type="dcterms:W3CDTF">2020-12-30T03:02:46Z</dcterms:modified>
</cp:coreProperties>
</file>