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бтсг ажил\"/>
    </mc:Choice>
  </mc:AlternateContent>
  <bookViews>
    <workbookView xWindow="0" yWindow="0" windowWidth="20490" windowHeight="7455"/>
  </bookViews>
  <sheets>
    <sheet name="Нүүр" sheetId="1" r:id="rId1"/>
    <sheet name="II" sheetId="8" r:id="rId2"/>
    <sheet name="III" sheetId="9" r:id="rId3"/>
    <sheet name="IV-V" sheetId="3" r:id="rId4"/>
    <sheet name="VI-VIII" sheetId="10" r:id="rId5"/>
    <sheet name="IX" sheetId="4" r:id="rId6"/>
    <sheet name="X" sheetId="11" r:id="rId7"/>
    <sheet name="Sheet1" sheetId="12" state="hidden" r:id="rId8"/>
  </sheets>
  <definedNames>
    <definedName name="_xlnm.Print_Area" localSheetId="1">II!$A$1:$AC$120</definedName>
    <definedName name="_xlnm.Print_Area" localSheetId="3">'IV-V'!$A$1:$R$51</definedName>
    <definedName name="_xlnm.Print_Area" localSheetId="5">IX!$A$1:$N$21</definedName>
    <definedName name="_xlnm.Print_Area" localSheetId="4">'VI-VIII'!$A$1:$Q$37</definedName>
    <definedName name="_xlnm.Print_Area" localSheetId="6">X!$A$1:$S$20</definedName>
    <definedName name="_xlnm.Print_Area" localSheetId="0">Нүүр!$A$1:$T$32</definedName>
    <definedName name="_xlnm.Print_Titles" localSheetId="1">II!$1:$5</definedName>
    <definedName name="_xlnm.Print_Titles" localSheetId="2">III!$A:$A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D21" i="4" l="1"/>
  <c r="C21" i="4"/>
  <c r="AB120" i="12" l="1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L120" i="12"/>
  <c r="K120" i="12"/>
  <c r="J120" i="12"/>
  <c r="I120" i="12"/>
  <c r="H120" i="12"/>
  <c r="G120" i="12"/>
  <c r="F120" i="12"/>
</calcChain>
</file>

<file path=xl/sharedStrings.xml><?xml version="1.0" encoding="utf-8"?>
<sst xmlns="http://schemas.openxmlformats.org/spreadsheetml/2006/main" count="828" uniqueCount="402">
  <si>
    <t xml:space="preserve"> Регистрийн дугаар </t>
  </si>
  <si>
    <t xml:space="preserve"> Аж ахуйн нэгж, байгууллагын нэр </t>
  </si>
  <si>
    <t xml:space="preserve"> Байршил </t>
  </si>
  <si>
    <t xml:space="preserve">Нэр </t>
  </si>
  <si>
    <t>Код</t>
  </si>
  <si>
    <t xml:space="preserve"> Аймаг, нийслэл </t>
  </si>
  <si>
    <t xml:space="preserve"> Сум, дүүрэг</t>
  </si>
  <si>
    <t xml:space="preserve"> Баг, хороо</t>
  </si>
  <si>
    <t xml:space="preserve"> Гудамж, хороолол</t>
  </si>
  <si>
    <t xml:space="preserve"> Байшин, байр</t>
  </si>
  <si>
    <t xml:space="preserve"> Овог, нэр</t>
  </si>
  <si>
    <t xml:space="preserve"> Хашаа, хаалганы дугаар</t>
  </si>
  <si>
    <t xml:space="preserve"> Албан тушаал</t>
  </si>
  <si>
    <t xml:space="preserve"> Утас</t>
  </si>
  <si>
    <t xml:space="preserve"> Факс</t>
  </si>
  <si>
    <t xml:space="preserve"> Гар утас</t>
  </si>
  <si>
    <t xml:space="preserve"> Цахим шуудан</t>
  </si>
  <si>
    <t xml:space="preserve"> Цахим хуудас</t>
  </si>
  <si>
    <t xml:space="preserve">Хянасан:          </t>
  </si>
  <si>
    <t xml:space="preserve">Мэдээ гаргасан:                                        </t>
  </si>
  <si>
    <t xml:space="preserve"> </t>
  </si>
  <si>
    <t>Үзүүлэлт</t>
  </si>
  <si>
    <t>Бүгд</t>
  </si>
  <si>
    <t>Насны бүлгээр</t>
  </si>
  <si>
    <t>Эмэгтэй</t>
  </si>
  <si>
    <t>25-34</t>
  </si>
  <si>
    <t>35-44</t>
  </si>
  <si>
    <t>45-54</t>
  </si>
  <si>
    <t>55-64</t>
  </si>
  <si>
    <t>65+</t>
  </si>
  <si>
    <t xml:space="preserve">Эмэгтэй </t>
  </si>
  <si>
    <t>А</t>
  </si>
  <si>
    <t>Б</t>
  </si>
  <si>
    <t>09002</t>
  </si>
  <si>
    <t>06002</t>
  </si>
  <si>
    <t>07002</t>
  </si>
  <si>
    <t>02001</t>
  </si>
  <si>
    <t>Тэсвэртэй холч морины уралдаан</t>
  </si>
  <si>
    <t>01001</t>
  </si>
  <si>
    <t>Урианхай сур</t>
  </si>
  <si>
    <t>03002</t>
  </si>
  <si>
    <t>Буриад сур</t>
  </si>
  <si>
    <t>04002</t>
  </si>
  <si>
    <t>Уламжлалт харваа</t>
  </si>
  <si>
    <t>05002</t>
  </si>
  <si>
    <t>Жороо морь</t>
  </si>
  <si>
    <t>08001</t>
  </si>
  <si>
    <t>Хурдан морь</t>
  </si>
  <si>
    <t>10001</t>
  </si>
  <si>
    <t>14000</t>
  </si>
  <si>
    <t>11000</t>
  </si>
  <si>
    <t>12000</t>
  </si>
  <si>
    <t>13000</t>
  </si>
  <si>
    <t>Жюү-жицү бөх</t>
  </si>
  <si>
    <t>16000</t>
  </si>
  <si>
    <t>20002</t>
  </si>
  <si>
    <t>21002</t>
  </si>
  <si>
    <t>22012</t>
  </si>
  <si>
    <t>22022</t>
  </si>
  <si>
    <t>25002</t>
  </si>
  <si>
    <t>26002</t>
  </si>
  <si>
    <t>19002</t>
  </si>
  <si>
    <t>Муай тай</t>
  </si>
  <si>
    <t>18002</t>
  </si>
  <si>
    <t>17002</t>
  </si>
  <si>
    <t>82000</t>
  </si>
  <si>
    <t>81001</t>
  </si>
  <si>
    <t>72001</t>
  </si>
  <si>
    <t>Практик буудлага</t>
  </si>
  <si>
    <t>73001</t>
  </si>
  <si>
    <t>31002</t>
  </si>
  <si>
    <t>28002</t>
  </si>
  <si>
    <t>27002</t>
  </si>
  <si>
    <t>29000</t>
  </si>
  <si>
    <t>34002</t>
  </si>
  <si>
    <t>30001</t>
  </si>
  <si>
    <t>83002</t>
  </si>
  <si>
    <t>Аэробик гимнастик</t>
  </si>
  <si>
    <t>85002</t>
  </si>
  <si>
    <t>Спортын гимнастик</t>
  </si>
  <si>
    <t>86000</t>
  </si>
  <si>
    <t>Уран сайхны гимнастик</t>
  </si>
  <si>
    <t>87000</t>
  </si>
  <si>
    <t>92000</t>
  </si>
  <si>
    <t>91000</t>
  </si>
  <si>
    <t>Спорт аялал</t>
  </si>
  <si>
    <t>93001</t>
  </si>
  <si>
    <t>Загасчлалын спорт</t>
  </si>
  <si>
    <t>94001</t>
  </si>
  <si>
    <t>Эмнэг сургагч, уран уургач, бугуйлч</t>
  </si>
  <si>
    <t>95001</t>
  </si>
  <si>
    <t>96001</t>
  </si>
  <si>
    <t>Засмал замын дугуй</t>
  </si>
  <si>
    <t>97011</t>
  </si>
  <si>
    <t>33001</t>
  </si>
  <si>
    <t>35002</t>
  </si>
  <si>
    <t>32002</t>
  </si>
  <si>
    <t>90002</t>
  </si>
  <si>
    <t>88002</t>
  </si>
  <si>
    <t>Триатлон, дуатлон</t>
  </si>
  <si>
    <t>77001</t>
  </si>
  <si>
    <t>24002</t>
  </si>
  <si>
    <t>Өндөр уулын спорт авиралт</t>
  </si>
  <si>
    <t>78001</t>
  </si>
  <si>
    <t>Мөсөнд авиралт</t>
  </si>
  <si>
    <t>79001</t>
  </si>
  <si>
    <t>Хаданд авиралт</t>
  </si>
  <si>
    <t>80002</t>
  </si>
  <si>
    <t>38012</t>
  </si>
  <si>
    <t>38022</t>
  </si>
  <si>
    <t>Хоккей</t>
  </si>
  <si>
    <t>37002</t>
  </si>
  <si>
    <t>Гүйлтийн цана</t>
  </si>
  <si>
    <t>76001</t>
  </si>
  <si>
    <t>Патруль</t>
  </si>
  <si>
    <t>61022</t>
  </si>
  <si>
    <t>Биатлон</t>
  </si>
  <si>
    <t>61012</t>
  </si>
  <si>
    <t>74001</t>
  </si>
  <si>
    <t>Шорт трек</t>
  </si>
  <si>
    <t>75001</t>
  </si>
  <si>
    <t>41002</t>
  </si>
  <si>
    <t>Шатар</t>
  </si>
  <si>
    <t>40002</t>
  </si>
  <si>
    <t>Зуун буудалт даам</t>
  </si>
  <si>
    <t>39002</t>
  </si>
  <si>
    <t>43002</t>
  </si>
  <si>
    <t xml:space="preserve">ралли-өртөөчилсөн олон гараатай цуврал уралдаан </t>
  </si>
  <si>
    <t>62011</t>
  </si>
  <si>
    <t xml:space="preserve">олон хоногийн уралдаан- холын зайн уралдаан 250-10000км </t>
  </si>
  <si>
    <t>62021</t>
  </si>
  <si>
    <t xml:space="preserve">уран жолоодлогын тэмцээн-дрифтийн </t>
  </si>
  <si>
    <t>62031</t>
  </si>
  <si>
    <t>62041</t>
  </si>
  <si>
    <t>аялал-олныг хамарсан авто аялал</t>
  </si>
  <si>
    <t>62051</t>
  </si>
  <si>
    <t>мотокросс- 1000-2000м тойрог бүхий бартаат замын уралдаан</t>
  </si>
  <si>
    <t>63011</t>
  </si>
  <si>
    <t xml:space="preserve">олон хоногийн уралдаан-холын зайн уралдаан 10000км хүртэл </t>
  </si>
  <si>
    <t>63021</t>
  </si>
  <si>
    <t>63031</t>
  </si>
  <si>
    <t>63041</t>
  </si>
  <si>
    <t>66001</t>
  </si>
  <si>
    <t>49001</t>
  </si>
  <si>
    <t>Марш тактикийн тусгай бэлтгэлийн цолны ангилал</t>
  </si>
  <si>
    <t>50001</t>
  </si>
  <si>
    <t>Цэргийн мэргэжлийн аваргын цолны ангилал</t>
  </si>
  <si>
    <t>51001</t>
  </si>
  <si>
    <t>Цэргийн гардан тулааны цолны ангилал</t>
  </si>
  <si>
    <t>52002</t>
  </si>
  <si>
    <t>Цэргийн 3 төрөлтийн цолны ангилал</t>
  </si>
  <si>
    <t>53002</t>
  </si>
  <si>
    <t>Цэрэг спортын цогцолбор нормын зуны 5 төрөлтийн цолны ангилал</t>
  </si>
  <si>
    <t>54001</t>
  </si>
  <si>
    <t>Цэрэг спортын цогцолбор нормын өвлийн 3 төрөлтийн цолны ангилал</t>
  </si>
  <si>
    <t>55001</t>
  </si>
  <si>
    <t>Цэрэгжлийн гимнастикийн цолны ангилал</t>
  </si>
  <si>
    <t>56002</t>
  </si>
  <si>
    <t>Цэрэгжлийн буудлагын цолны ангилал</t>
  </si>
  <si>
    <t>57002</t>
  </si>
  <si>
    <t>Туухай өргөлтийн цолны ангилал</t>
  </si>
  <si>
    <t>58002</t>
  </si>
  <si>
    <t>Түлхэлттэй өргөлт</t>
  </si>
  <si>
    <t>59002</t>
  </si>
  <si>
    <t>Туухай өргөлтийн спортын жингийн ангилал цолны норматив</t>
  </si>
  <si>
    <t>60002</t>
  </si>
  <si>
    <t>47002</t>
  </si>
  <si>
    <t>Пара-жүдо бөх</t>
  </si>
  <si>
    <t>44000</t>
  </si>
  <si>
    <t>Пара-хөнгөн атлетик</t>
  </si>
  <si>
    <t>45002</t>
  </si>
  <si>
    <t>Суугаа волейбол</t>
  </si>
  <si>
    <t>46000</t>
  </si>
  <si>
    <t>Пара-хүндийг өргөлт</t>
  </si>
  <si>
    <t>48002</t>
  </si>
  <si>
    <t>Туялзуур сэлэм</t>
  </si>
  <si>
    <t>23002</t>
  </si>
  <si>
    <t>Гольф</t>
  </si>
  <si>
    <t>36001</t>
  </si>
  <si>
    <t>Авто загварын спорт</t>
  </si>
  <si>
    <t>64001</t>
  </si>
  <si>
    <t>Нисэх загварын спорт</t>
  </si>
  <si>
    <t>65001</t>
  </si>
  <si>
    <t>Радио спорт</t>
  </si>
  <si>
    <t>Өндөр хурдны телеграф</t>
  </si>
  <si>
    <t>67001</t>
  </si>
  <si>
    <t>Радио сонирхогчийн чиглэл олох</t>
  </si>
  <si>
    <t>68001</t>
  </si>
  <si>
    <t>Сонирхогчдын радио холбоо</t>
  </si>
  <si>
    <t>69001</t>
  </si>
  <si>
    <t>Радио хийц</t>
  </si>
  <si>
    <t>70001</t>
  </si>
  <si>
    <t>Шүхрийн спорт</t>
  </si>
  <si>
    <t>71001</t>
  </si>
  <si>
    <t>Хэт холын марафон гүйлт</t>
  </si>
  <si>
    <t>84002</t>
  </si>
  <si>
    <t>Пауэрлифтинг</t>
  </si>
  <si>
    <t>89002</t>
  </si>
  <si>
    <t xml:space="preserve"> Насны бүлгээр</t>
  </si>
  <si>
    <t xml:space="preserve">Удирдлага </t>
  </si>
  <si>
    <t>10-14</t>
  </si>
  <si>
    <t>15-19</t>
  </si>
  <si>
    <t xml:space="preserve"> Бусад /бичих/</t>
  </si>
  <si>
    <t xml:space="preserve"> Үнэлгээ</t>
  </si>
  <si>
    <t>A</t>
  </si>
  <si>
    <t>B</t>
  </si>
  <si>
    <t>C</t>
  </si>
  <si>
    <t>D</t>
  </si>
  <si>
    <t>F</t>
  </si>
  <si>
    <t>Алт</t>
  </si>
  <si>
    <t>Мөнгө</t>
  </si>
  <si>
    <t xml:space="preserve">Хүрэл </t>
  </si>
  <si>
    <t>МД</t>
  </si>
  <si>
    <t>0-4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</si>
  <si>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</si>
  <si>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</si>
  <si>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</si>
  <si>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</si>
  <si>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</si>
  <si>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</si>
  <si>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</si>
  <si>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</si>
  <si>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</si>
  <si>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5-9</t>
  </si>
  <si>
    <t>Мөсний шагай</t>
  </si>
  <si>
    <t>Үндэсний сур</t>
  </si>
  <si>
    <t>Шагайн харваа</t>
  </si>
  <si>
    <t>Үндэсний бөх</t>
  </si>
  <si>
    <t xml:space="preserve">Жүдо бөх </t>
  </si>
  <si>
    <t>Самбо бөх</t>
  </si>
  <si>
    <t>Сумо бөх</t>
  </si>
  <si>
    <t>Чөлөөт бөх</t>
  </si>
  <si>
    <t>Кикбокс</t>
  </si>
  <si>
    <t>Бокс</t>
  </si>
  <si>
    <t>Ушу</t>
  </si>
  <si>
    <t>Олс таталт</t>
  </si>
  <si>
    <t>Бадминтон</t>
  </si>
  <si>
    <t>Волейбол</t>
  </si>
  <si>
    <t>Гандбол</t>
  </si>
  <si>
    <t>Рагби</t>
  </si>
  <si>
    <t>Сагсан бөмбөг</t>
  </si>
  <si>
    <t>Софт теннис</t>
  </si>
  <si>
    <t>Талбайн теннис</t>
  </si>
  <si>
    <t>Хөл бөмбөг</t>
  </si>
  <si>
    <t>Ширээний теннис</t>
  </si>
  <si>
    <t>Снукер</t>
  </si>
  <si>
    <t>Хонхтой бөмбөг</t>
  </si>
  <si>
    <t>Гал унтраах техник спорт</t>
  </si>
  <si>
    <t>Цэрэгжлийн спортын өвлийн 2 төрөлтийн цолны ангилал</t>
  </si>
  <si>
    <t>Автомашины спорт</t>
  </si>
  <si>
    <t>Мотоциклын спорт</t>
  </si>
  <si>
    <t>Байт харваа</t>
  </si>
  <si>
    <t>Усанд сэлэлт</t>
  </si>
  <si>
    <t>Хөнгөн атлетик</t>
  </si>
  <si>
    <t>Бодибилдинг</t>
  </si>
  <si>
    <t>Хүндийн өргөлт</t>
  </si>
  <si>
    <t>Бүжгийн спорт</t>
  </si>
  <si>
    <t>Дугуйн спорт</t>
  </si>
  <si>
    <t xml:space="preserve">                                </t>
  </si>
  <si>
    <t xml:space="preserve">Пүүл </t>
  </si>
  <si>
    <t>В</t>
  </si>
  <si>
    <t>Биллиард</t>
  </si>
  <si>
    <t>Гүйлтийн тэшүүр</t>
  </si>
  <si>
    <t>Го даам</t>
  </si>
  <si>
    <t>Гардан тулаан</t>
  </si>
  <si>
    <t>Үндэсний бие хамгаалах урлаг</t>
  </si>
  <si>
    <t>тулааны төрөл /санда</t>
  </si>
  <si>
    <t>зэвсэгтэй хийх дасгалын төрөл</t>
  </si>
  <si>
    <t>II. ТАМИРЧИД</t>
  </si>
  <si>
    <t>Насны бүлэг</t>
  </si>
  <si>
    <t>IX. БИЕ БЯЛДАРЫН СОРИЛД ХАМРАГДАГЧИД, ҮНЭЛГЭЭГЭЭР</t>
  </si>
  <si>
    <t>X. БИЕ БЯЛДАРЫН ТҮВШИН ТОГТООХ СОРИЛД ХАМРАГДАГЧДЫН БИЕИЙН ЖИНГИЙН ИНДЕКС</t>
  </si>
  <si>
    <t>Дэлхийн таэквондо</t>
  </si>
  <si>
    <t>Олон улсын таеквондо</t>
  </si>
  <si>
    <t xml:space="preserve">бартаат замын уралдаан –тойргийн урт 500-2000 м </t>
  </si>
  <si>
    <t xml:space="preserve">Хөгжлийн бэрхшээлтэй </t>
  </si>
  <si>
    <t>Триал-(хүндрүүлсэн хиймэл саадтай орчинд явагдана).</t>
  </si>
  <si>
    <t>эмэгтэй</t>
  </si>
  <si>
    <t xml:space="preserve">Олон улсын </t>
  </si>
  <si>
    <t>Улсын</t>
  </si>
  <si>
    <t xml:space="preserve">Бүсийн </t>
  </si>
  <si>
    <t xml:space="preserve">Аймаг, нийслэлийн </t>
  </si>
  <si>
    <t xml:space="preserve">Сум, дүүргийн </t>
  </si>
  <si>
    <t>18-24</t>
  </si>
  <si>
    <t>Тэмцээн Бүгд</t>
  </si>
  <si>
    <t>III. БИЕИЙН ТАМИР, СПОРТЫН БАЙГУУЛЛАГАД АЖИЛЛАГЧИД</t>
  </si>
  <si>
    <t>З-БТС-1</t>
  </si>
  <si>
    <t xml:space="preserve">Үндэсний статистикийн хорооны даргын зөвшөөрснөөр БСШУС-ын сайдын 2018 оны ........ сарын ........ өдрийн ........ тоот тушаалаар батлав.
</t>
  </si>
  <si>
    <t>17-18</t>
  </si>
  <si>
    <t>21-24</t>
  </si>
  <si>
    <t>Жүдо бөх</t>
  </si>
  <si>
    <t xml:space="preserve">Чөлөөт бөх </t>
  </si>
  <si>
    <t>Таэквондо</t>
  </si>
  <si>
    <t>Буудлага</t>
  </si>
  <si>
    <t>Гимнастик</t>
  </si>
  <si>
    <t xml:space="preserve">Цана </t>
  </si>
  <si>
    <t>Тэшүүр</t>
  </si>
  <si>
    <t>3-4</t>
  </si>
  <si>
    <t>6-9</t>
  </si>
  <si>
    <t>10-11</t>
  </si>
  <si>
    <t>12-14</t>
  </si>
  <si>
    <t>15-17</t>
  </si>
  <si>
    <t>18-19</t>
  </si>
  <si>
    <t>Карате</t>
  </si>
  <si>
    <t>Шатрын бодлого зохиомж</t>
  </si>
  <si>
    <t>Шатрын бодлого бодолт</t>
  </si>
  <si>
    <t xml:space="preserve">Ендуро-(байгалийн саад бүхий замд явагдана). </t>
  </si>
  <si>
    <t>I.1. ХАЯГИЙН ХЭСЭГ</t>
  </si>
  <si>
    <t>I.2. Холбоо барих хүний мэдээлэл</t>
  </si>
  <si>
    <r>
      <t xml:space="preserve">Халз тулаан, хүчний спорт   </t>
    </r>
    <r>
      <rPr>
        <i/>
        <sz val="10"/>
        <rFont val="Arial"/>
        <family val="2"/>
      </rPr>
      <t>мөр13=мөр(14:30)</t>
    </r>
  </si>
  <si>
    <t xml:space="preserve">Үндэсний спорт                          </t>
  </si>
  <si>
    <t>мөр1=мөр(2:12)</t>
  </si>
  <si>
    <r>
      <t xml:space="preserve">Спорт тоглоом                 </t>
    </r>
    <r>
      <rPr>
        <i/>
        <sz val="10"/>
        <rFont val="Arial"/>
        <family val="2"/>
      </rPr>
      <t xml:space="preserve"> </t>
    </r>
  </si>
  <si>
    <t>мөр31=мөр(32:44)</t>
  </si>
  <si>
    <t xml:space="preserve">Оюуны спорт                      </t>
  </si>
  <si>
    <t>мөр45= мөр(46:50)</t>
  </si>
  <si>
    <r>
      <t xml:space="preserve">Пара спорт </t>
    </r>
    <r>
      <rPr>
        <sz val="10"/>
        <rFont val="Arial"/>
        <family val="2"/>
      </rPr>
      <t/>
    </r>
  </si>
  <si>
    <t xml:space="preserve"> мөр51=мөр(52:56)</t>
  </si>
  <si>
    <r>
      <t xml:space="preserve">Хэмжигдэхүүнтэй спорт       </t>
    </r>
    <r>
      <rPr>
        <sz val="10"/>
        <rFont val="Arial"/>
        <family val="2"/>
      </rPr>
      <t>мөр</t>
    </r>
    <r>
      <rPr>
        <i/>
        <sz val="10"/>
        <rFont val="Arial"/>
        <family val="2"/>
      </rPr>
      <t>72=мөр(73:114)</t>
    </r>
  </si>
  <si>
    <r>
      <t xml:space="preserve">Цэрэгжлийн спорт                 </t>
    </r>
    <r>
      <rPr>
        <i/>
        <sz val="10"/>
        <rFont val="Arial"/>
        <family val="2"/>
      </rPr>
      <t>мөр57=мөр(58:71)</t>
    </r>
  </si>
  <si>
    <t xml:space="preserve">Бүгд                   </t>
  </si>
  <si>
    <t>Таргалалт III зэрэг</t>
  </si>
  <si>
    <t>Туранхай</t>
  </si>
  <si>
    <t>Хэвийн</t>
  </si>
  <si>
    <t>Илүүдэл</t>
  </si>
  <si>
    <t>Таргалалт I зэрэг</t>
  </si>
  <si>
    <t>Таргалалт II зэрэг</t>
  </si>
  <si>
    <t>Захиргаа, санхүүгийн ажилтан</t>
  </si>
  <si>
    <t>Мэргэжилтэн</t>
  </si>
  <si>
    <t>Дасгалжуулагч</t>
  </si>
  <si>
    <t>Биеийн тамирын арга зүйч</t>
  </si>
  <si>
    <t>Эмч</t>
  </si>
  <si>
    <t>Үйлчилгээ, аж ахуйн ажилтан</t>
  </si>
  <si>
    <t xml:space="preserve">Бусад </t>
  </si>
  <si>
    <r>
      <t xml:space="preserve">Эмэгтэй             </t>
    </r>
    <r>
      <rPr>
        <i/>
        <sz val="10"/>
        <rFont val="Arial"/>
        <family val="2"/>
      </rPr>
      <t>мөр10=мөр(11:18)</t>
    </r>
  </si>
  <si>
    <r>
      <t xml:space="preserve">Бүгд                           </t>
    </r>
    <r>
      <rPr>
        <i/>
        <sz val="10"/>
        <rFont val="Arial"/>
        <family val="2"/>
      </rPr>
      <t>мөр1=мөр(2:9)</t>
    </r>
  </si>
  <si>
    <r>
      <t xml:space="preserve">Бүгд                              </t>
    </r>
    <r>
      <rPr>
        <i/>
        <sz val="10"/>
        <rFont val="Arial"/>
        <family val="2"/>
      </rPr>
      <t>мөр1=мөр(2:19)</t>
    </r>
  </si>
  <si>
    <r>
      <t xml:space="preserve">Бүгд       </t>
    </r>
    <r>
      <rPr>
        <i/>
        <sz val="10"/>
        <rFont val="Arial"/>
        <family val="2"/>
      </rPr>
      <t xml:space="preserve">                         мөр1=мөр(2:19)</t>
    </r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</si>
  <si>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 1=багана(3+5+7); багана 2=багана(4+6+8) 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</si>
  <si>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багана1=багана(3+5+7+9+11+13+15+17+19); багана2=багана(4+6+8+10+12+14+16+18+20)</t>
    </r>
  </si>
  <si>
    <r>
      <rPr>
        <b/>
        <sz val="10"/>
        <color theme="1"/>
        <rFont val="Arial"/>
        <family val="2"/>
      </rPr>
      <t xml:space="preserve">Бүгд        </t>
    </r>
    <r>
      <rPr>
        <sz val="10"/>
        <color theme="1"/>
        <rFont val="Arial"/>
        <family val="2"/>
      </rPr>
      <t xml:space="preserve">                                 </t>
    </r>
    <r>
      <rPr>
        <i/>
        <sz val="10"/>
        <color theme="1"/>
        <rFont val="Arial"/>
        <family val="2"/>
      </rPr>
      <t>мөр1=мөр(2:6)</t>
    </r>
  </si>
  <si>
    <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
2. Аймаг, нийслэлийн биеийн тамир, спортын газрууд жилийн мэдээг нэгтгэн дараа оны 1-р сарын 30-ны дотор Засгийн газрын хэрэгжүүлэгч агентлаг Биеийн тамир, спортын газарт  цахим шуудан болон маягтаар ирүүлнэ.</t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</si>
  <si>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багана1=багана(3+5+7+9+11+13); багана 2=багана(4+6+8+10+12+14) 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</si>
  <si>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багана1=багана(2:7)</t>
    </r>
  </si>
  <si>
    <t>Үзүүлсэн амжилт</t>
  </si>
  <si>
    <t>Оролцогчид
Бүгд</t>
  </si>
  <si>
    <r>
      <t xml:space="preserve">Балансын шалгалт: </t>
    </r>
    <r>
      <rPr>
        <i/>
        <sz val="10"/>
        <color theme="1"/>
        <rFont val="Arial"/>
        <family val="2"/>
      </rPr>
      <t>багана4=багана(6+8+10); багана5=багана(7+9+11)</t>
    </r>
  </si>
  <si>
    <t>16 хүртэлх</t>
  </si>
  <si>
    <t>65, түүнээс дээш</t>
  </si>
  <si>
    <t>10 хүртэлх</t>
  </si>
  <si>
    <t>VI. ӨСВӨР ҮЕИЙН ШИГШЭЭ БАГИЙН ТАМИРЧДЫН ОРОЛЦСОН ТЭМЦЭЭН, ҮЗҮҮЛСЭН АМЖИЛТ</t>
  </si>
  <si>
    <t>V. ӨСВӨР ҮЕИЙН ШИГШЭЭ БАГИЙН ДАСГАЛЖУУЛАГЧИД</t>
  </si>
  <si>
    <t>IV. ӨСВӨР ҮЕИЙН ШИГШЭЭ БАГИЙН ТАМИРЧИД</t>
  </si>
  <si>
    <r>
      <t xml:space="preserve">Балансын шалгалт: </t>
    </r>
    <r>
      <rPr>
        <i/>
        <sz val="10"/>
        <color theme="1"/>
        <rFont val="Arial"/>
        <family val="2"/>
      </rPr>
      <t>багана 1=багана(3+5+7+9+11); багана 2=багана(4+6+8+10+12)</t>
    </r>
  </si>
  <si>
    <r>
      <t xml:space="preserve">Бүгд        </t>
    </r>
    <r>
      <rPr>
        <i/>
        <sz val="10"/>
        <rFont val="Arial"/>
        <family val="2"/>
      </rPr>
      <t>мөр1= мөр(2:16)</t>
    </r>
  </si>
  <si>
    <r>
      <t xml:space="preserve">Бүгд                    </t>
    </r>
    <r>
      <rPr>
        <i/>
        <sz val="10"/>
        <rFont val="Arial"/>
        <family val="2"/>
      </rPr>
      <t xml:space="preserve"> мөр1=мөр(2:7)</t>
    </r>
  </si>
  <si>
    <r>
      <t xml:space="preserve">Балансын шалгалт:  </t>
    </r>
    <r>
      <rPr>
        <i/>
        <sz val="10"/>
        <color theme="1"/>
        <rFont val="Arial"/>
        <family val="2"/>
      </rPr>
      <t>багана1= багана(2:17)</t>
    </r>
  </si>
  <si>
    <t>Дартс</t>
  </si>
  <si>
    <r>
      <t xml:space="preserve">Эмэгтэй  </t>
    </r>
    <r>
      <rPr>
        <i/>
        <sz val="10"/>
        <rFont val="Arial"/>
        <family val="2"/>
      </rPr>
      <t xml:space="preserve">       мөр8= мөр(9:14)</t>
    </r>
  </si>
  <si>
    <t>Биеийн Тамир Спортын Газар</t>
  </si>
  <si>
    <t>Төв</t>
  </si>
  <si>
    <t xml:space="preserve">Зуунмод сум </t>
  </si>
  <si>
    <t>Номт баг</t>
  </si>
  <si>
    <t>enkheeD1122@gmail,com</t>
  </si>
  <si>
    <t>Нийтийн Биеийн Тамирын арга зүйч</t>
  </si>
  <si>
    <t>Дарга</t>
  </si>
  <si>
    <t>Д.Алтанхуяг</t>
  </si>
  <si>
    <t>НБТ арга зүйч</t>
  </si>
  <si>
    <t>а.Дугуй</t>
  </si>
  <si>
    <t>в.Ширээний теннис</t>
  </si>
  <si>
    <t xml:space="preserve">VII. ЗОХИОН БАЙГУУЛСАН АРГА ХЭМЖЭЭ </t>
  </si>
  <si>
    <t>Спортын төрөл</t>
  </si>
  <si>
    <t>Үндэсний спорт</t>
  </si>
  <si>
    <t>Халз тулаан, хүчний спорт</t>
  </si>
  <si>
    <t>Спорт тоглоом</t>
  </si>
  <si>
    <t>Оюуны спорт</t>
  </si>
  <si>
    <t>Пара-спорт</t>
  </si>
  <si>
    <t>Цэрэгжлийн спорт</t>
  </si>
  <si>
    <t>Хэмжигдэхүүнтэй спорт</t>
  </si>
  <si>
    <t>4</t>
  </si>
  <si>
    <t>5</t>
  </si>
  <si>
    <t>6</t>
  </si>
  <si>
    <t>7</t>
  </si>
  <si>
    <t>8</t>
  </si>
  <si>
    <r>
      <t xml:space="preserve">Бүгд                         </t>
    </r>
    <r>
      <rPr>
        <i/>
        <sz val="10"/>
        <rFont val="Arial"/>
        <family val="2"/>
      </rPr>
      <t xml:space="preserve">                  мөр1=мөр(2:6)</t>
    </r>
  </si>
  <si>
    <r>
      <t>Балансын шалгалт: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багана1=багана(2:8)</t>
    </r>
  </si>
  <si>
    <t>VIII.ЗОХИОН БАЙГУУЛСАН АРГА ХЭМЖЭЭ, ХАМРАГДАГЧИД</t>
  </si>
  <si>
    <t>Арга хэмжээ</t>
  </si>
  <si>
    <t>15-24</t>
  </si>
  <si>
    <r>
      <t xml:space="preserve">Бүгд                                           </t>
    </r>
    <r>
      <rPr>
        <i/>
        <sz val="10"/>
        <rFont val="Arial"/>
        <family val="2"/>
      </rPr>
      <t>мөр1=мөр(2:6)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</si>
  <si>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2=(4+6+8+10+12+14); багана 3=(5+7+9+11+13+15)</t>
    </r>
  </si>
  <si>
    <t>2022 оны 01 сарын 14-ны өдөр</t>
  </si>
  <si>
    <t xml:space="preserve">tuw@sport.gov.mn </t>
  </si>
  <si>
    <t>Баасанцэрэн  Золжаргал</t>
  </si>
  <si>
    <t>zoljargalbaasantseren@gmail</t>
  </si>
  <si>
    <t>Б.Золжаргал</t>
  </si>
  <si>
    <t>б.Самбо бөх</t>
  </si>
  <si>
    <t>Хөлбөмбөг</t>
  </si>
  <si>
    <t>Үндсэний сур</t>
  </si>
  <si>
    <t>1</t>
  </si>
  <si>
    <t>2</t>
  </si>
  <si>
    <t xml:space="preserve"> БИЕИЙН ТАМИР, СПОРТЫН ТӨРИЙН БАЙГУУЛЛАГЫН ҮЙЛ АЖИЛЛАГААНЫ 2022 ОНЫ МЭДЭЭ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</si>
</sst>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371">
    <xf numFmtId="0" fontId="0" fillId="0" borderId="0" xfId="0"/>
    <xf numFmtId="0" fontId="9" fillId="0" borderId="0" xfId="0" applyFont="1" applyFill="1"/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textRotation="90"/>
    </xf>
    <xf numFmtId="0" fontId="9" fillId="0" borderId="0" xfId="0" applyFont="1" applyFill="1" applyBorder="1"/>
    <xf numFmtId="0" fontId="11" fillId="0" borderId="1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textRotation="90"/>
    </xf>
    <xf numFmtId="0" fontId="9" fillId="0" borderId="0" xfId="0" applyFont="1" applyFill="1" applyAlignment="1">
      <alignment horizontal="center"/>
    </xf>
    <xf numFmtId="0" fontId="9" fillId="0" borderId="5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textRotation="90"/>
    </xf>
    <xf numFmtId="0" fontId="9" fillId="0" borderId="6" xfId="0" applyFont="1" applyFill="1" applyBorder="1" applyAlignment="1">
      <alignment vertical="center" textRotation="90"/>
    </xf>
    <xf numFmtId="0" fontId="12" fillId="0" borderId="11" xfId="0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vertical="center"/>
    </xf>
    <xf numFmtId="0" fontId="9" fillId="0" borderId="4" xfId="0" applyFont="1" applyFill="1" applyBorder="1"/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/>
    <xf numFmtId="0" fontId="9" fillId="2" borderId="1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textRotation="90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/>
    <xf numFmtId="0" fontId="11" fillId="2" borderId="2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/>
    <xf numFmtId="0" fontId="3" fillId="2" borderId="0" xfId="0" applyFont="1" applyFill="1" applyBorder="1" applyAlignment="1"/>
    <xf numFmtId="0" fontId="4" fillId="2" borderId="0" xfId="0" applyFont="1" applyFill="1" applyBorder="1"/>
    <xf numFmtId="0" fontId="4" fillId="2" borderId="0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0" fillId="2" borderId="0" xfId="0" applyFill="1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5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19" fillId="2" borderId="2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vertical="center"/>
    </xf>
    <xf numFmtId="0" fontId="11" fillId="2" borderId="0" xfId="1" applyFont="1" applyFill="1" applyBorder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9" fillId="2" borderId="4" xfId="1" applyFont="1" applyFill="1" applyBorder="1"/>
    <xf numFmtId="0" fontId="9" fillId="2" borderId="4" xfId="1" applyFont="1" applyFill="1" applyBorder="1" applyAlignment="1"/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/>
    </xf>
    <xf numFmtId="0" fontId="12" fillId="2" borderId="11" xfId="1" applyFont="1" applyFill="1" applyBorder="1" applyAlignment="1">
      <alignment horizontal="right" vertical="center" wrapText="1"/>
    </xf>
    <xf numFmtId="0" fontId="9" fillId="2" borderId="15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5" xfId="1" applyFont="1" applyFill="1" applyBorder="1" applyAlignment="1">
      <alignment vertical="center"/>
    </xf>
    <xf numFmtId="0" fontId="9" fillId="2" borderId="2" xfId="1" applyFont="1" applyFill="1" applyBorder="1" applyAlignment="1">
      <alignment vertical="center" textRotation="90"/>
    </xf>
    <xf numFmtId="0" fontId="19" fillId="2" borderId="5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vertical="center"/>
    </xf>
    <xf numFmtId="0" fontId="19" fillId="2" borderId="5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11" fillId="2" borderId="11" xfId="1" applyFont="1" applyFill="1" applyBorder="1" applyAlignment="1">
      <alignment vertical="center" wrapText="1"/>
    </xf>
    <xf numFmtId="0" fontId="9" fillId="2" borderId="5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vertical="center" wrapText="1"/>
    </xf>
    <xf numFmtId="49" fontId="9" fillId="2" borderId="4" xfId="1" applyNumberFormat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vertical="center" textRotation="90"/>
    </xf>
    <xf numFmtId="0" fontId="9" fillId="2" borderId="10" xfId="1" applyFont="1" applyFill="1" applyBorder="1" applyAlignment="1">
      <alignment vertical="center" textRotation="90"/>
    </xf>
    <xf numFmtId="0" fontId="9" fillId="2" borderId="13" xfId="1" applyFont="1" applyFill="1" applyBorder="1" applyAlignment="1">
      <alignment vertical="center" textRotation="90"/>
    </xf>
    <xf numFmtId="0" fontId="14" fillId="2" borderId="0" xfId="1" applyFont="1" applyFill="1" applyAlignment="1">
      <alignment vertical="center"/>
    </xf>
    <xf numFmtId="0" fontId="9" fillId="2" borderId="0" xfId="1" applyFont="1" applyFill="1" applyBorder="1"/>
    <xf numFmtId="0" fontId="17" fillId="2" borderId="0" xfId="1" applyFill="1"/>
    <xf numFmtId="0" fontId="11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/>
    <xf numFmtId="0" fontId="1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wrapText="1"/>
    </xf>
    <xf numFmtId="0" fontId="9" fillId="2" borderId="5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wrapText="1" indent="1"/>
    </xf>
    <xf numFmtId="0" fontId="11" fillId="2" borderId="10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2"/>
    </xf>
    <xf numFmtId="0" fontId="9" fillId="2" borderId="5" xfId="0" applyFont="1" applyFill="1" applyBorder="1" applyAlignment="1">
      <alignment horizontal="left" vertical="center" wrapText="1" indent="2"/>
    </xf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1" fillId="2" borderId="1" xfId="0" applyFont="1" applyFill="1" applyBorder="1" applyAlignment="1"/>
    <xf numFmtId="0" fontId="11" fillId="2" borderId="0" xfId="0" applyFont="1" applyFill="1" applyBorder="1" applyAlignment="1"/>
    <xf numFmtId="0" fontId="13" fillId="2" borderId="0" xfId="0" applyFont="1" applyFill="1"/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inden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vertical="center"/>
    </xf>
    <xf numFmtId="0" fontId="10" fillId="2" borderId="0" xfId="0" applyFont="1" applyFill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11" fillId="2" borderId="1" xfId="3" applyFont="1" applyFill="1" applyBorder="1" applyAlignment="1"/>
    <xf numFmtId="0" fontId="17" fillId="2" borderId="0" xfId="3" applyFill="1"/>
    <xf numFmtId="0" fontId="9" fillId="2" borderId="2" xfId="3" applyFont="1" applyFill="1" applyBorder="1" applyAlignment="1">
      <alignment horizontal="center" vertical="center" wrapText="1"/>
    </xf>
    <xf numFmtId="49" fontId="9" fillId="2" borderId="2" xfId="3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2" xfId="3" applyNumberFormat="1" applyFont="1" applyFill="1" applyBorder="1" applyAlignment="1">
      <alignment horizontal="center" vertical="center"/>
    </xf>
    <xf numFmtId="0" fontId="11" fillId="2" borderId="10" xfId="3" applyFont="1" applyFill="1" applyBorder="1" applyAlignment="1">
      <alignment horizontal="left" vertical="center" wrapText="1"/>
    </xf>
    <xf numFmtId="49" fontId="9" fillId="2" borderId="4" xfId="3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 indent="1"/>
    </xf>
    <xf numFmtId="0" fontId="14" fillId="2" borderId="0" xfId="3" applyFont="1" applyFill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10" fillId="2" borderId="2" xfId="3" applyNumberFormat="1" applyFont="1" applyFill="1" applyBorder="1" applyAlignment="1">
      <alignment horizontal="center" vertical="center"/>
    </xf>
    <xf numFmtId="0" fontId="9" fillId="2" borderId="5" xfId="3" applyNumberFormat="1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 indent="1"/>
    </xf>
    <xf numFmtId="49" fontId="10" fillId="2" borderId="5" xfId="0" applyNumberFormat="1" applyFont="1" applyFill="1" applyBorder="1" applyAlignment="1">
      <alignment horizontal="left" vertical="center" wrapText="1" indent="1"/>
    </xf>
    <xf numFmtId="0" fontId="10" fillId="2" borderId="0" xfId="0" applyFont="1" applyFill="1" applyBorder="1"/>
    <xf numFmtId="0" fontId="11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16" fontId="10" fillId="2" borderId="10" xfId="0" quotePrefix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6" fontId="10" fillId="2" borderId="8" xfId="0" quotePrefix="1" applyNumberFormat="1" applyFont="1" applyFill="1" applyBorder="1" applyAlignment="1">
      <alignment horizontal="center" vertical="center" wrapText="1"/>
    </xf>
    <xf numFmtId="0" fontId="10" fillId="2" borderId="10" xfId="0" quotePrefix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9" fillId="2" borderId="13" xfId="0" quotePrefix="1" applyNumberFormat="1" applyFont="1" applyFill="1" applyBorder="1" applyAlignment="1">
      <alignment horizontal="center" vertical="center"/>
    </xf>
    <xf numFmtId="0" fontId="9" fillId="2" borderId="13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center" vertical="center"/>
    </xf>
    <xf numFmtId="0" fontId="10" fillId="2" borderId="5" xfId="0" applyFont="1" applyFill="1" applyBorder="1"/>
    <xf numFmtId="0" fontId="9" fillId="2" borderId="5" xfId="0" quotePrefix="1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/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13" xfId="0" quotePrefix="1" applyNumberFormat="1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horizontal="center"/>
    </xf>
    <xf numFmtId="0" fontId="11" fillId="2" borderId="15" xfId="0" applyNumberFormat="1" applyFont="1" applyFill="1" applyBorder="1" applyAlignment="1">
      <alignment horizontal="center"/>
    </xf>
    <xf numFmtId="0" fontId="14" fillId="2" borderId="5" xfId="0" applyFont="1" applyFill="1" applyBorder="1" applyAlignment="1"/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2" xfId="3" applyNumberFormat="1" applyFont="1" applyFill="1" applyBorder="1" applyAlignment="1">
      <alignment horizontal="center" vertical="center"/>
    </xf>
    <xf numFmtId="49" fontId="11" fillId="2" borderId="2" xfId="3" applyNumberFormat="1" applyFont="1" applyFill="1" applyBorder="1" applyAlignment="1">
      <alignment horizontal="center" vertical="center" wrapText="1"/>
    </xf>
    <xf numFmtId="49" fontId="11" fillId="2" borderId="4" xfId="3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right" vertical="center" textRotation="90"/>
    </xf>
    <xf numFmtId="0" fontId="9" fillId="2" borderId="15" xfId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right" vertical="center"/>
    </xf>
    <xf numFmtId="0" fontId="19" fillId="2" borderId="2" xfId="1" applyFont="1" applyFill="1" applyBorder="1" applyAlignment="1">
      <alignment horizontal="right" vertical="center"/>
    </xf>
    <xf numFmtId="0" fontId="19" fillId="2" borderId="5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justify" vertical="top" wrapText="1"/>
    </xf>
    <xf numFmtId="0" fontId="1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center" vertical="top" wrapText="1"/>
    </xf>
    <xf numFmtId="49" fontId="18" fillId="2" borderId="2" xfId="2" applyNumberFormat="1" applyFill="1" applyBorder="1" applyAlignment="1" applyProtection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18" fillId="2" borderId="2" xfId="2" applyFill="1" applyBorder="1" applyAlignment="1" applyProtection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8" fillId="2" borderId="2" xfId="2" applyFill="1" applyBorder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vertical="center" wrapText="1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 vertical="center" textRotation="90"/>
    </xf>
    <xf numFmtId="0" fontId="9" fillId="2" borderId="13" xfId="1" applyFont="1" applyFill="1" applyBorder="1" applyAlignment="1">
      <alignment horizontal="center" vertical="center" textRotation="90"/>
    </xf>
    <xf numFmtId="0" fontId="11" fillId="2" borderId="2" xfId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1" fillId="2" borderId="11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 indent="1"/>
    </xf>
    <xf numFmtId="0" fontId="9" fillId="2" borderId="12" xfId="0" applyFont="1" applyFill="1" applyBorder="1" applyAlignment="1">
      <alignment horizontal="left" vertical="center" wrapText="1" indent="1"/>
    </xf>
    <xf numFmtId="0" fontId="9" fillId="2" borderId="15" xfId="0" applyFont="1" applyFill="1" applyBorder="1" applyAlignment="1">
      <alignment horizontal="left" vertical="center" wrapText="1" inden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0" fontId="9" fillId="2" borderId="15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2" borderId="15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1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center" vertical="center" wrapText="1"/>
    </xf>
    <xf numFmtId="49" fontId="9" fillId="2" borderId="2" xfId="3" applyNumberFormat="1" applyFont="1" applyFill="1" applyBorder="1" applyAlignment="1">
      <alignment horizontal="center" vertical="center" wrapText="1"/>
    </xf>
    <xf numFmtId="49" fontId="9" fillId="2" borderId="4" xfId="3" applyNumberFormat="1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13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9" fillId="2" borderId="8" xfId="3" applyNumberFormat="1" applyFont="1" applyFill="1" applyBorder="1" applyAlignment="1">
      <alignment horizontal="center" vertical="center"/>
    </xf>
    <xf numFmtId="0" fontId="9" fillId="2" borderId="15" xfId="3" applyNumberFormat="1" applyFont="1" applyFill="1" applyBorder="1" applyAlignment="1">
      <alignment horizontal="center" vertical="center"/>
    </xf>
    <xf numFmtId="49" fontId="9" fillId="2" borderId="8" xfId="3" applyNumberFormat="1" applyFont="1" applyFill="1" applyBorder="1" applyAlignment="1">
      <alignment horizontal="center" vertical="center" wrapText="1"/>
    </xf>
    <xf numFmtId="49" fontId="9" fillId="2" borderId="15" xfId="3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9" fontId="9" fillId="2" borderId="6" xfId="3" applyNumberFormat="1" applyFont="1" applyFill="1" applyBorder="1" applyAlignment="1">
      <alignment horizontal="center" vertical="center" wrapText="1"/>
    </xf>
    <xf numFmtId="49" fontId="9" fillId="2" borderId="7" xfId="3" applyNumberFormat="1" applyFont="1" applyFill="1" applyBorder="1" applyAlignment="1">
      <alignment horizontal="center" vertical="center" wrapText="1"/>
    </xf>
    <xf numFmtId="49" fontId="9" fillId="2" borderId="13" xfId="3" applyNumberFormat="1" applyFont="1" applyFill="1" applyBorder="1" applyAlignment="1">
      <alignment horizontal="center" vertical="center" wrapText="1"/>
    </xf>
    <xf numFmtId="49" fontId="9" fillId="2" borderId="14" xfId="3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textRotation="90"/>
    </xf>
    <xf numFmtId="0" fontId="9" fillId="0" borderId="13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25</xdr:row>
      <xdr:rowOff>1466</xdr:rowOff>
    </xdr:from>
    <xdr:to>
      <xdr:col>17</xdr:col>
      <xdr:colOff>419100</xdr:colOff>
      <xdr:row>30</xdr:row>
      <xdr:rowOff>76200</xdr:rowOff>
    </xdr:to>
    <xdr:grpSp>
      <xdr:nvGrpSpPr>
        <xdr:cNvPr id="5" name="Group 1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315633" y="4816883"/>
          <a:ext cx="4813300" cy="995484"/>
          <a:chOff x="2131035" y="5915025"/>
          <a:chExt cx="4333875" cy="684609"/>
        </a:xfrm>
      </xdr:grpSpPr>
      <xdr:cxnSp macro="">
        <xdr:nvCxnSpPr>
          <xdr:cNvPr id="6" name="Straight Connector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2156232" y="6282224"/>
            <a:ext cx="1251448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634453" y="6282224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146270" y="6282224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206626" y="6332014"/>
            <a:ext cx="1007878" cy="1804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849570" y="6361697"/>
            <a:ext cx="90588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331047" y="6400475"/>
            <a:ext cx="814701" cy="1991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2131035" y="5915025"/>
            <a:ext cx="124304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240222" y="5946144"/>
            <a:ext cx="974282" cy="1555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3617655" y="5921249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3827629" y="5946144"/>
            <a:ext cx="82189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5179866" y="5921249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364643" y="5964815"/>
            <a:ext cx="814701" cy="1929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219807</xdr:colOff>
      <xdr:row>25</xdr:row>
      <xdr:rowOff>65944</xdr:rowOff>
    </xdr:from>
    <xdr:to>
      <xdr:col>2</xdr:col>
      <xdr:colOff>570223</xdr:colOff>
      <xdr:row>27</xdr:row>
      <xdr:rowOff>43962</xdr:rowOff>
    </xdr:to>
    <xdr:sp macro="" textlink="">
      <xdr:nvSpPr>
        <xdr:cNvPr id="18" name="Text Box 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 flipH="1">
          <a:off x="388326" y="5048252"/>
          <a:ext cx="694782" cy="3223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900" baseline="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oljargalbaasantseren@gmail" TargetMode="External"/><Relationship Id="rId2" Type="http://schemas.openxmlformats.org/officeDocument/2006/relationships/hyperlink" Target="mailto:tuw@sport.gov.mn" TargetMode="External"/><Relationship Id="rId1" Type="http://schemas.openxmlformats.org/officeDocument/2006/relationships/hyperlink" Target="mailto:enkheeD1122@gmail,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6"/>
  <sheetViews>
    <sheetView tabSelected="1" view="pageBreakPreview" zoomScale="90" zoomScaleSheetLayoutView="90" workbookViewId="0">
      <selection activeCell="V17" sqref="V17"/>
    </sheetView>
  </sheetViews>
  <sheetFormatPr defaultRowHeight="12" x14ac:dyDescent="0.2"/>
  <cols>
    <col min="1" max="1" width="2.5703125" style="45" customWidth="1"/>
    <col min="2" max="2" width="5.140625" style="45" customWidth="1"/>
    <col min="3" max="3" width="8.85546875" style="45" customWidth="1"/>
    <col min="4" max="4" width="3.140625" style="45" customWidth="1"/>
    <col min="5" max="5" width="7.42578125" style="45" customWidth="1"/>
    <col min="6" max="12" width="4.42578125" style="45" customWidth="1"/>
    <col min="13" max="13" width="8.5703125" style="45" customWidth="1"/>
    <col min="14" max="15" width="8.85546875" style="45" customWidth="1"/>
    <col min="16" max="16" width="7.140625" style="45" customWidth="1"/>
    <col min="17" max="19" width="8.85546875" style="45" customWidth="1"/>
    <col min="20" max="20" width="12.7109375" style="45" customWidth="1"/>
    <col min="21" max="16384" width="9.140625" style="45"/>
  </cols>
  <sheetData>
    <row r="1" spans="1:20" ht="12" customHeight="1" x14ac:dyDescent="0.2">
      <c r="A1" s="227" t="s">
        <v>287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44"/>
      <c r="N1" s="44"/>
      <c r="O1" s="44"/>
      <c r="P1" s="44"/>
      <c r="Q1" s="44"/>
      <c r="R1" s="219" t="s">
        <v>286</v>
      </c>
      <c r="S1" s="219"/>
      <c r="T1" s="219"/>
    </row>
    <row r="2" spans="1:20" x14ac:dyDescent="0.2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44"/>
      <c r="N2" s="44"/>
      <c r="O2" s="44"/>
      <c r="P2" s="44"/>
      <c r="Q2" s="44"/>
      <c r="R2" s="46"/>
      <c r="S2" s="46"/>
      <c r="T2" s="47"/>
    </row>
    <row r="3" spans="1:20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44"/>
      <c r="N3" s="44"/>
      <c r="O3" s="44"/>
      <c r="P3" s="44"/>
      <c r="Q3" s="44"/>
      <c r="R3" s="48"/>
      <c r="S3" s="48"/>
    </row>
    <row r="4" spans="1:20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M4" s="48"/>
      <c r="N4" s="48"/>
      <c r="O4" s="48"/>
      <c r="P4" s="48"/>
      <c r="Q4" s="48"/>
      <c r="R4" s="48"/>
      <c r="S4" s="48"/>
    </row>
    <row r="5" spans="1:20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M5" s="48"/>
      <c r="N5" s="48"/>
      <c r="O5" s="48"/>
      <c r="P5" s="48"/>
      <c r="Q5" s="48"/>
      <c r="R5" s="48"/>
      <c r="S5" s="48"/>
    </row>
    <row r="6" spans="1:20" ht="6.75" customHeight="1" x14ac:dyDescent="0.2">
      <c r="A6" s="220" t="s">
        <v>401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</row>
    <row r="7" spans="1:20" ht="6.75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</row>
    <row r="8" spans="1:20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x14ac:dyDescent="0.2">
      <c r="A9" s="51" t="s">
        <v>307</v>
      </c>
      <c r="B9" s="52"/>
      <c r="C9" s="51"/>
      <c r="D9" s="51"/>
      <c r="E9" s="51"/>
      <c r="F9" s="51"/>
      <c r="G9" s="50"/>
      <c r="H9" s="50"/>
      <c r="I9" s="50"/>
      <c r="J9" s="50"/>
      <c r="K9" s="50"/>
      <c r="L9" s="50"/>
      <c r="M9" s="50"/>
      <c r="N9" s="50"/>
      <c r="O9" s="50"/>
      <c r="P9" s="53"/>
      <c r="Q9" s="53"/>
      <c r="R9" s="53"/>
      <c r="S9" s="53"/>
      <c r="T9" s="53"/>
    </row>
    <row r="10" spans="1:20" ht="19.5" customHeight="1" x14ac:dyDescent="0.2">
      <c r="A10" s="221" t="s">
        <v>0</v>
      </c>
      <c r="B10" s="222"/>
      <c r="C10" s="222"/>
      <c r="D10" s="222"/>
      <c r="E10" s="223"/>
      <c r="F10" s="54">
        <v>3</v>
      </c>
      <c r="G10" s="54">
        <v>8</v>
      </c>
      <c r="H10" s="54">
        <v>6</v>
      </c>
      <c r="I10" s="54">
        <v>6</v>
      </c>
      <c r="J10" s="54">
        <v>0</v>
      </c>
      <c r="K10" s="54">
        <v>4</v>
      </c>
      <c r="L10" s="55">
        <v>1</v>
      </c>
      <c r="M10" s="50"/>
      <c r="N10" s="218" t="s">
        <v>341</v>
      </c>
      <c r="O10" s="218"/>
      <c r="P10" s="218"/>
      <c r="Q10" s="218"/>
      <c r="R10" s="218"/>
      <c r="S10" s="218"/>
      <c r="T10" s="218"/>
    </row>
    <row r="11" spans="1:20" ht="20.25" customHeight="1" x14ac:dyDescent="0.2">
      <c r="A11" s="221" t="s">
        <v>1</v>
      </c>
      <c r="B11" s="222"/>
      <c r="C11" s="222"/>
      <c r="D11" s="222"/>
      <c r="E11" s="223"/>
      <c r="F11" s="224" t="s">
        <v>359</v>
      </c>
      <c r="G11" s="225"/>
      <c r="H11" s="225"/>
      <c r="I11" s="225"/>
      <c r="J11" s="225"/>
      <c r="K11" s="225"/>
      <c r="L11" s="226"/>
      <c r="M11" s="50"/>
      <c r="N11" s="218"/>
      <c r="O11" s="218"/>
      <c r="P11" s="218"/>
      <c r="Q11" s="218"/>
      <c r="R11" s="218"/>
      <c r="S11" s="218"/>
      <c r="T11" s="218"/>
    </row>
    <row r="12" spans="1:20" ht="19.5" customHeight="1" x14ac:dyDescent="0.2">
      <c r="A12" s="212" t="s">
        <v>2</v>
      </c>
      <c r="B12" s="213"/>
      <c r="C12" s="213"/>
      <c r="D12" s="213"/>
      <c r="E12" s="214"/>
      <c r="F12" s="215" t="s">
        <v>3</v>
      </c>
      <c r="G12" s="216"/>
      <c r="H12" s="216"/>
      <c r="I12" s="216"/>
      <c r="J12" s="217"/>
      <c r="K12" s="215" t="s">
        <v>4</v>
      </c>
      <c r="L12" s="217"/>
      <c r="M12" s="50"/>
      <c r="N12" s="218"/>
      <c r="O12" s="218"/>
      <c r="P12" s="218"/>
      <c r="Q12" s="218"/>
      <c r="R12" s="218"/>
      <c r="S12" s="218"/>
      <c r="T12" s="218"/>
    </row>
    <row r="13" spans="1:20" ht="19.5" customHeight="1" x14ac:dyDescent="0.2">
      <c r="A13" s="228" t="s">
        <v>5</v>
      </c>
      <c r="B13" s="229"/>
      <c r="C13" s="229"/>
      <c r="D13" s="229"/>
      <c r="E13" s="230"/>
      <c r="F13" s="224" t="s">
        <v>360</v>
      </c>
      <c r="G13" s="225"/>
      <c r="H13" s="225"/>
      <c r="I13" s="225"/>
      <c r="J13" s="226"/>
      <c r="K13" s="56">
        <v>4</v>
      </c>
      <c r="L13" s="54">
        <v>1</v>
      </c>
      <c r="M13" s="50"/>
      <c r="N13" s="218"/>
      <c r="O13" s="218"/>
      <c r="P13" s="218"/>
      <c r="Q13" s="218"/>
      <c r="R13" s="218"/>
      <c r="S13" s="218"/>
      <c r="T13" s="218"/>
    </row>
    <row r="14" spans="1:20" ht="19.5" customHeight="1" x14ac:dyDescent="0.2">
      <c r="A14" s="228" t="s">
        <v>6</v>
      </c>
      <c r="B14" s="229"/>
      <c r="C14" s="229"/>
      <c r="D14" s="229"/>
      <c r="E14" s="230"/>
      <c r="F14" s="224" t="s">
        <v>361</v>
      </c>
      <c r="G14" s="225"/>
      <c r="H14" s="225"/>
      <c r="I14" s="225"/>
      <c r="J14" s="226"/>
      <c r="K14" s="56">
        <v>0</v>
      </c>
      <c r="L14" s="54">
        <v>1</v>
      </c>
      <c r="M14" s="50"/>
      <c r="N14" s="218"/>
      <c r="O14" s="218"/>
      <c r="P14" s="218"/>
      <c r="Q14" s="218"/>
      <c r="R14" s="218"/>
      <c r="S14" s="218"/>
      <c r="T14" s="218"/>
    </row>
    <row r="15" spans="1:20" ht="19.5" customHeight="1" x14ac:dyDescent="0.2">
      <c r="A15" s="228" t="s">
        <v>7</v>
      </c>
      <c r="B15" s="229"/>
      <c r="C15" s="229"/>
      <c r="D15" s="229"/>
      <c r="E15" s="230"/>
      <c r="F15" s="224" t="s">
        <v>362</v>
      </c>
      <c r="G15" s="225"/>
      <c r="H15" s="225"/>
      <c r="I15" s="225"/>
      <c r="J15" s="226"/>
      <c r="K15" s="56">
        <v>5</v>
      </c>
      <c r="L15" s="54">
        <v>1</v>
      </c>
      <c r="M15" s="50"/>
      <c r="N15" s="50"/>
      <c r="O15" s="53"/>
      <c r="P15" s="53"/>
      <c r="Q15" s="53"/>
      <c r="R15" s="53"/>
      <c r="S15" s="53"/>
      <c r="T15" s="53"/>
    </row>
    <row r="16" spans="1:20" ht="19.5" customHeight="1" x14ac:dyDescent="0.2">
      <c r="A16" s="228" t="s">
        <v>8</v>
      </c>
      <c r="B16" s="229"/>
      <c r="C16" s="229"/>
      <c r="D16" s="229"/>
      <c r="E16" s="230"/>
      <c r="F16" s="224"/>
      <c r="G16" s="225"/>
      <c r="H16" s="225"/>
      <c r="I16" s="225"/>
      <c r="J16" s="225"/>
      <c r="K16" s="225"/>
      <c r="L16" s="226"/>
      <c r="M16" s="50"/>
      <c r="N16" s="51" t="s">
        <v>308</v>
      </c>
      <c r="O16" s="57"/>
      <c r="P16" s="57"/>
      <c r="Q16" s="57"/>
      <c r="R16" s="57"/>
      <c r="S16" s="57"/>
      <c r="T16" s="57"/>
    </row>
    <row r="17" spans="1:20" ht="19.5" customHeight="1" x14ac:dyDescent="0.2">
      <c r="A17" s="228" t="s">
        <v>9</v>
      </c>
      <c r="B17" s="229"/>
      <c r="C17" s="229"/>
      <c r="D17" s="229"/>
      <c r="E17" s="230"/>
      <c r="F17" s="224"/>
      <c r="G17" s="225"/>
      <c r="H17" s="225"/>
      <c r="I17" s="225"/>
      <c r="J17" s="225"/>
      <c r="K17" s="225"/>
      <c r="L17" s="226"/>
      <c r="M17" s="50"/>
      <c r="N17" s="232" t="s">
        <v>10</v>
      </c>
      <c r="O17" s="232"/>
      <c r="P17" s="232"/>
      <c r="Q17" s="231" t="s">
        <v>393</v>
      </c>
      <c r="R17" s="231"/>
      <c r="S17" s="231"/>
      <c r="T17" s="231"/>
    </row>
    <row r="18" spans="1:20" ht="19.5" customHeight="1" x14ac:dyDescent="0.2">
      <c r="A18" s="221" t="s">
        <v>11</v>
      </c>
      <c r="B18" s="222"/>
      <c r="C18" s="222"/>
      <c r="D18" s="222"/>
      <c r="E18" s="223"/>
      <c r="F18" s="224"/>
      <c r="G18" s="225"/>
      <c r="H18" s="225"/>
      <c r="I18" s="225"/>
      <c r="J18" s="225"/>
      <c r="K18" s="225"/>
      <c r="L18" s="226"/>
      <c r="M18" s="50"/>
      <c r="N18" s="232" t="s">
        <v>12</v>
      </c>
      <c r="O18" s="232"/>
      <c r="P18" s="232"/>
      <c r="Q18" s="231" t="s">
        <v>364</v>
      </c>
      <c r="R18" s="231"/>
      <c r="S18" s="231"/>
      <c r="T18" s="231"/>
    </row>
    <row r="19" spans="1:20" ht="19.5" customHeight="1" x14ac:dyDescent="0.2">
      <c r="A19" s="228" t="s">
        <v>13</v>
      </c>
      <c r="B19" s="229"/>
      <c r="C19" s="229"/>
      <c r="D19" s="229"/>
      <c r="E19" s="230"/>
      <c r="F19" s="224">
        <v>70272102</v>
      </c>
      <c r="G19" s="225"/>
      <c r="H19" s="225"/>
      <c r="I19" s="225"/>
      <c r="J19" s="225"/>
      <c r="K19" s="225"/>
      <c r="L19" s="226"/>
      <c r="M19" s="50"/>
      <c r="N19" s="232" t="s">
        <v>13</v>
      </c>
      <c r="O19" s="232"/>
      <c r="P19" s="232"/>
      <c r="Q19" s="233"/>
      <c r="R19" s="231"/>
      <c r="S19" s="231"/>
      <c r="T19" s="231"/>
    </row>
    <row r="20" spans="1:20" ht="19.5" customHeight="1" x14ac:dyDescent="0.2">
      <c r="A20" s="228" t="s">
        <v>14</v>
      </c>
      <c r="B20" s="229"/>
      <c r="C20" s="229"/>
      <c r="D20" s="229"/>
      <c r="E20" s="230"/>
      <c r="F20" s="224">
        <v>70272446</v>
      </c>
      <c r="G20" s="225"/>
      <c r="H20" s="225"/>
      <c r="I20" s="225"/>
      <c r="J20" s="225"/>
      <c r="K20" s="225"/>
      <c r="L20" s="226"/>
      <c r="M20" s="50"/>
      <c r="N20" s="232" t="s">
        <v>15</v>
      </c>
      <c r="O20" s="232"/>
      <c r="P20" s="232"/>
      <c r="Q20" s="233">
        <v>89960810</v>
      </c>
      <c r="R20" s="231"/>
      <c r="S20" s="231"/>
      <c r="T20" s="231"/>
    </row>
    <row r="21" spans="1:20" ht="19.5" customHeight="1" x14ac:dyDescent="0.25">
      <c r="A21" s="228" t="s">
        <v>16</v>
      </c>
      <c r="B21" s="229"/>
      <c r="C21" s="229"/>
      <c r="D21" s="229"/>
      <c r="E21" s="230"/>
      <c r="F21" s="243" t="s">
        <v>363</v>
      </c>
      <c r="G21" s="225"/>
      <c r="H21" s="225"/>
      <c r="I21" s="225"/>
      <c r="J21" s="225"/>
      <c r="K21" s="225"/>
      <c r="L21" s="226"/>
      <c r="M21" s="50"/>
      <c r="N21" s="232" t="s">
        <v>14</v>
      </c>
      <c r="O21" s="232"/>
      <c r="P21" s="232"/>
      <c r="Q21" s="231">
        <v>70272446</v>
      </c>
      <c r="R21" s="231"/>
      <c r="S21" s="231"/>
      <c r="T21" s="231"/>
    </row>
    <row r="22" spans="1:20" ht="19.5" customHeight="1" x14ac:dyDescent="0.25">
      <c r="A22" s="228" t="s">
        <v>17</v>
      </c>
      <c r="B22" s="229"/>
      <c r="C22" s="229"/>
      <c r="D22" s="229"/>
      <c r="E22" s="230"/>
      <c r="F22" s="234" t="s">
        <v>392</v>
      </c>
      <c r="G22" s="235"/>
      <c r="H22" s="235"/>
      <c r="I22" s="235"/>
      <c r="J22" s="235"/>
      <c r="K22" s="235"/>
      <c r="L22" s="236"/>
      <c r="M22" s="50"/>
      <c r="N22" s="232" t="s">
        <v>16</v>
      </c>
      <c r="O22" s="232"/>
      <c r="P22" s="232"/>
      <c r="Q22" s="237" t="s">
        <v>394</v>
      </c>
      <c r="R22" s="238"/>
      <c r="S22" s="238"/>
      <c r="T22" s="239"/>
    </row>
    <row r="23" spans="1:20" ht="11.25" customHeight="1" x14ac:dyDescent="0.2">
      <c r="A23" s="58"/>
      <c r="B23" s="58"/>
      <c r="C23" s="58"/>
      <c r="D23" s="58"/>
      <c r="E23" s="58"/>
      <c r="F23" s="59"/>
      <c r="G23" s="59"/>
      <c r="H23" s="59"/>
      <c r="I23" s="59"/>
      <c r="J23" s="59"/>
      <c r="K23" s="59"/>
      <c r="L23" s="59"/>
      <c r="M23" s="50"/>
      <c r="N23" s="50"/>
      <c r="O23" s="60"/>
      <c r="P23" s="60"/>
    </row>
    <row r="25" spans="1:20" ht="10.5" customHeight="1" x14ac:dyDescent="0.2">
      <c r="B25" s="51"/>
      <c r="C25" s="61"/>
      <c r="D25" s="240" t="s">
        <v>18</v>
      </c>
      <c r="E25" s="240"/>
      <c r="F25" s="240"/>
      <c r="G25" s="51"/>
      <c r="H25" s="244" t="s">
        <v>365</v>
      </c>
      <c r="I25" s="245"/>
      <c r="J25" s="245"/>
      <c r="K25" s="245"/>
      <c r="M25" s="242" t="s">
        <v>366</v>
      </c>
      <c r="N25" s="242"/>
      <c r="O25" s="242"/>
    </row>
    <row r="26" spans="1:20" x14ac:dyDescent="0.2">
      <c r="B26" s="50"/>
      <c r="C26" s="50"/>
      <c r="D26" s="50"/>
      <c r="E26" s="50"/>
      <c r="F26" s="50"/>
      <c r="G26" s="50"/>
      <c r="H26" s="50"/>
      <c r="I26" s="50"/>
      <c r="J26" s="62"/>
      <c r="K26" s="62"/>
      <c r="L26" s="62"/>
      <c r="M26" s="62"/>
      <c r="N26" s="63"/>
    </row>
    <row r="27" spans="1:20" ht="15" customHeight="1" x14ac:dyDescent="0.25">
      <c r="B27" s="50"/>
      <c r="F27" s="64"/>
      <c r="G27" s="64"/>
      <c r="I27" s="64"/>
      <c r="J27" s="65"/>
      <c r="K27" s="65"/>
      <c r="L27" s="65"/>
      <c r="M27" s="65"/>
      <c r="N27" s="65"/>
    </row>
    <row r="28" spans="1:20" ht="15" customHeight="1" x14ac:dyDescent="0.25">
      <c r="B28" s="50"/>
      <c r="C28" s="50"/>
      <c r="D28" s="64" t="s">
        <v>19</v>
      </c>
      <c r="G28" s="64"/>
      <c r="H28" s="246" t="s">
        <v>367</v>
      </c>
      <c r="I28" s="246"/>
      <c r="J28" s="246"/>
      <c r="K28" s="246"/>
      <c r="L28" s="65"/>
      <c r="M28" s="247" t="s">
        <v>395</v>
      </c>
      <c r="N28" s="247"/>
      <c r="O28" s="247"/>
    </row>
    <row r="29" spans="1:20" ht="15.75" customHeight="1" x14ac:dyDescent="0.25">
      <c r="B29" s="50"/>
      <c r="C29" s="50"/>
      <c r="G29" s="64"/>
      <c r="H29" s="64"/>
      <c r="I29" s="64"/>
      <c r="J29" s="65"/>
      <c r="K29" s="65"/>
      <c r="L29" s="65"/>
      <c r="M29" s="65"/>
      <c r="N29" s="65"/>
    </row>
    <row r="30" spans="1:20" ht="15" customHeight="1" x14ac:dyDescent="0.25">
      <c r="B30" s="50"/>
      <c r="C30" s="241" t="s">
        <v>258</v>
      </c>
      <c r="D30" s="241"/>
      <c r="E30" s="241"/>
      <c r="F30" s="66"/>
      <c r="G30" s="66"/>
      <c r="H30" s="66"/>
      <c r="I30" s="66"/>
      <c r="J30" s="65"/>
      <c r="K30" s="65"/>
      <c r="L30" s="65"/>
      <c r="M30" s="65"/>
      <c r="N30" s="65"/>
    </row>
    <row r="31" spans="1:20" ht="9" customHeight="1" x14ac:dyDescent="0.25">
      <c r="B31" s="50"/>
      <c r="C31" s="50"/>
      <c r="F31" s="66"/>
      <c r="G31" s="66"/>
      <c r="H31" s="66"/>
      <c r="I31" s="66"/>
      <c r="J31" s="65"/>
      <c r="K31" s="65"/>
      <c r="L31" s="65"/>
      <c r="M31" s="65"/>
      <c r="N31" s="65"/>
    </row>
    <row r="32" spans="1:20" ht="15" customHeight="1" x14ac:dyDescent="0.25">
      <c r="B32" s="50"/>
      <c r="C32" s="50"/>
      <c r="J32" s="65"/>
      <c r="K32" s="242" t="s">
        <v>391</v>
      </c>
      <c r="L32" s="242"/>
      <c r="M32" s="242"/>
      <c r="N32" s="242"/>
      <c r="O32" s="242"/>
      <c r="P32" s="63"/>
    </row>
    <row r="33" ht="15" customHeight="1" x14ac:dyDescent="0.2"/>
    <row r="34" ht="12.75" customHeight="1" x14ac:dyDescent="0.2"/>
    <row r="35" ht="12.75" customHeight="1" x14ac:dyDescent="0.2"/>
    <row r="36" ht="27" customHeight="1" x14ac:dyDescent="0.2"/>
    <row r="38" ht="1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26.2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25.5" customHeight="1" x14ac:dyDescent="0.2"/>
    <row r="89" ht="16.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3.5" customHeight="1" x14ac:dyDescent="0.2"/>
    <row r="99" ht="13.5" customHeight="1" x14ac:dyDescent="0.2"/>
    <row r="100" ht="15.7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24.75" customHeight="1" x14ac:dyDescent="0.2"/>
    <row r="116" ht="37.5" customHeight="1" x14ac:dyDescent="0.2"/>
    <row r="117" ht="25.5" customHeight="1" x14ac:dyDescent="0.2"/>
    <row r="118" ht="40.5" customHeight="1" x14ac:dyDescent="0.2"/>
    <row r="119" ht="30" customHeight="1" x14ac:dyDescent="0.2"/>
    <row r="120" ht="33.75" customHeight="1" x14ac:dyDescent="0.2"/>
    <row r="121" ht="38.25" customHeight="1" x14ac:dyDescent="0.2"/>
    <row r="122" ht="30" customHeight="1" x14ac:dyDescent="0.2"/>
    <row r="123" ht="36.75" customHeight="1" x14ac:dyDescent="0.2"/>
    <row r="124" ht="14.25" customHeight="1" x14ac:dyDescent="0.2"/>
    <row r="125" ht="14.25" customHeight="1" x14ac:dyDescent="0.2"/>
    <row r="126" ht="24.75" customHeight="1" x14ac:dyDescent="0.2"/>
    <row r="127" ht="25.5" customHeight="1" x14ac:dyDescent="0.2"/>
    <row r="128" ht="28.5" customHeight="1" x14ac:dyDescent="0.2"/>
    <row r="129" ht="24" customHeight="1" x14ac:dyDescent="0.2"/>
    <row r="130" ht="34.5" customHeight="1" x14ac:dyDescent="0.2"/>
    <row r="131" ht="38.25" customHeight="1" x14ac:dyDescent="0.2"/>
    <row r="132" ht="26.25" customHeight="1" x14ac:dyDescent="0.2"/>
    <row r="133" ht="26.25" customHeight="1" x14ac:dyDescent="0.2"/>
    <row r="134" ht="26.25" customHeight="1" x14ac:dyDescent="0.2"/>
    <row r="135" ht="14.25" customHeight="1" x14ac:dyDescent="0.2"/>
    <row r="136" ht="36.7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spans="1:25" ht="14.25" customHeight="1" x14ac:dyDescent="0.2"/>
    <row r="146" spans="1:25" ht="14.25" customHeight="1" x14ac:dyDescent="0.2"/>
    <row r="147" spans="1:25" ht="14.25" customHeight="1" x14ac:dyDescent="0.2"/>
    <row r="148" spans="1:25" ht="24.75" customHeight="1" x14ac:dyDescent="0.2"/>
    <row r="149" spans="1:25" ht="24.75" customHeight="1" x14ac:dyDescent="0.2"/>
    <row r="150" spans="1:25" ht="15" customHeight="1" x14ac:dyDescent="0.2"/>
    <row r="151" spans="1:25" ht="15" customHeight="1" x14ac:dyDescent="0.2"/>
    <row r="152" spans="1:25" ht="15" customHeight="1" x14ac:dyDescent="0.2"/>
    <row r="153" spans="1:25" ht="15" customHeight="1" x14ac:dyDescent="0.2"/>
    <row r="154" spans="1:25" ht="15" customHeight="1" x14ac:dyDescent="0.2"/>
    <row r="155" spans="1:25" x14ac:dyDescent="0.2">
      <c r="Q155" s="67"/>
      <c r="R155" s="67"/>
      <c r="S155" s="67"/>
      <c r="T155" s="67"/>
    </row>
    <row r="156" spans="1:25" x14ac:dyDescent="0.2">
      <c r="A156" s="68"/>
      <c r="B156" s="67"/>
      <c r="C156" s="67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7"/>
    </row>
    <row r="159" spans="1:25" x14ac:dyDescent="0.2">
      <c r="Y159" s="45" t="s">
        <v>20</v>
      </c>
    </row>
    <row r="202" spans="17:20" ht="12" customHeight="1" x14ac:dyDescent="0.2"/>
    <row r="203" spans="17:20" ht="26.25" customHeight="1" x14ac:dyDescent="0.2">
      <c r="Q203" s="69"/>
      <c r="R203" s="69"/>
      <c r="S203" s="69"/>
      <c r="T203" s="69"/>
    </row>
    <row r="204" spans="17:20" s="69" customFormat="1" ht="15" customHeight="1" x14ac:dyDescent="0.25"/>
    <row r="205" spans="17:20" s="69" customFormat="1" ht="27" customHeight="1" x14ac:dyDescent="0.25"/>
    <row r="206" spans="17:20" s="69" customFormat="1" ht="22.5" customHeight="1" x14ac:dyDescent="0.25"/>
    <row r="207" spans="17:20" s="69" customFormat="1" ht="15" customHeight="1" x14ac:dyDescent="0.25"/>
    <row r="208" spans="17:20" s="69" customFormat="1" ht="15" customHeight="1" x14ac:dyDescent="0.25"/>
    <row r="209" spans="1:20" s="69" customFormat="1" ht="26.25" customHeight="1" x14ac:dyDescent="0.2">
      <c r="Q209" s="45"/>
      <c r="R209" s="45"/>
      <c r="S209" s="45"/>
      <c r="T209" s="45"/>
    </row>
    <row r="210" spans="1:20" ht="25.5" customHeight="1" x14ac:dyDescent="0.2"/>
    <row r="212" spans="1:20" x14ac:dyDescent="0.2">
      <c r="Q212" s="70"/>
      <c r="R212" s="70"/>
      <c r="S212" s="70"/>
      <c r="T212" s="70"/>
    </row>
    <row r="213" spans="1:20" s="70" customFormat="1" ht="15" customHeight="1" x14ac:dyDescent="0.2"/>
    <row r="214" spans="1:20" s="70" customFormat="1" ht="16.5" customHeight="1" x14ac:dyDescent="0.2"/>
    <row r="215" spans="1:20" s="70" customFormat="1" ht="26.25" customHeight="1" x14ac:dyDescent="0.2"/>
    <row r="216" spans="1:20" s="70" customFormat="1" ht="15" customHeight="1" x14ac:dyDescent="0.2"/>
    <row r="217" spans="1:20" s="70" customFormat="1" ht="30" customHeight="1" x14ac:dyDescent="0.2"/>
    <row r="218" spans="1:20" s="70" customFormat="1" ht="22.5" customHeight="1" x14ac:dyDescent="0.2"/>
    <row r="219" spans="1:20" s="70" customFormat="1" ht="22.5" customHeight="1" x14ac:dyDescent="0.2"/>
    <row r="220" spans="1:20" s="70" customFormat="1" ht="22.5" customHeight="1" x14ac:dyDescent="0.2"/>
    <row r="221" spans="1:20" s="70" customFormat="1" ht="22.5" customHeight="1" x14ac:dyDescent="0.2"/>
    <row r="222" spans="1:20" s="70" customFormat="1" ht="22.5" customHeight="1" x14ac:dyDescent="0.2"/>
    <row r="223" spans="1:20" s="70" customFormat="1" ht="15" customHeight="1" x14ac:dyDescent="0.2"/>
    <row r="224" spans="1:20" s="70" customFormat="1" ht="15" customHeight="1" x14ac:dyDescent="0.2">
      <c r="A224" s="71"/>
      <c r="B224" s="72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45"/>
      <c r="R224" s="45"/>
      <c r="S224" s="45"/>
      <c r="T224" s="45"/>
    </row>
    <row r="226" ht="15" customHeight="1" x14ac:dyDescent="0.2"/>
    <row r="227" ht="15.75" customHeight="1" x14ac:dyDescent="0.2"/>
    <row r="228" ht="15" customHeight="1" x14ac:dyDescent="0.2"/>
    <row r="229" ht="26.2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38.25" customHeight="1" x14ac:dyDescent="0.2"/>
    <row r="240" ht="15" customHeight="1" x14ac:dyDescent="0.2"/>
    <row r="241" spans="17:20" ht="15" customHeight="1" x14ac:dyDescent="0.2"/>
    <row r="242" spans="17:20" ht="15" customHeight="1" x14ac:dyDescent="0.2"/>
    <row r="243" spans="17:20" ht="15" customHeight="1" x14ac:dyDescent="0.2"/>
    <row r="244" spans="17:20" ht="15" customHeight="1" x14ac:dyDescent="0.2"/>
    <row r="245" spans="17:20" ht="15" customHeight="1" x14ac:dyDescent="0.2"/>
    <row r="246" spans="17:20" ht="15" customHeight="1" x14ac:dyDescent="0.2"/>
    <row r="247" spans="17:20" ht="15" customHeight="1" x14ac:dyDescent="0.2"/>
    <row r="248" spans="17:20" ht="15" customHeight="1" x14ac:dyDescent="0.2"/>
    <row r="254" spans="17:20" ht="15" customHeight="1" x14ac:dyDescent="0.2">
      <c r="Q254" s="69"/>
      <c r="R254" s="69"/>
      <c r="S254" s="69"/>
      <c r="T254" s="69"/>
    </row>
    <row r="255" spans="17:20" s="69" customFormat="1" ht="15" customHeight="1" x14ac:dyDescent="0.25"/>
    <row r="256" spans="17:20" s="69" customFormat="1" ht="12.75" customHeight="1" x14ac:dyDescent="0.25"/>
    <row r="257" spans="17:20" s="69" customFormat="1" ht="12.75" customHeight="1" x14ac:dyDescent="0.25"/>
    <row r="258" spans="17:20" s="69" customFormat="1" ht="12.75" customHeight="1" x14ac:dyDescent="0.25"/>
    <row r="259" spans="17:20" s="69" customFormat="1" ht="12.75" customHeight="1" x14ac:dyDescent="0.25"/>
    <row r="260" spans="17:20" s="69" customFormat="1" ht="12.75" customHeight="1" x14ac:dyDescent="0.25"/>
    <row r="261" spans="17:20" s="69" customFormat="1" ht="12.75" customHeight="1" x14ac:dyDescent="0.25"/>
    <row r="262" spans="17:20" s="69" customFormat="1" ht="12.75" customHeight="1" x14ac:dyDescent="0.25"/>
    <row r="263" spans="17:20" s="69" customFormat="1" ht="12.75" customHeight="1" x14ac:dyDescent="0.25"/>
    <row r="264" spans="17:20" s="69" customFormat="1" ht="12.75" customHeight="1" x14ac:dyDescent="0.2">
      <c r="Q264" s="45"/>
      <c r="R264" s="45"/>
      <c r="S264" s="45"/>
      <c r="T264" s="45"/>
    </row>
    <row r="265" spans="17:20" ht="15" customHeight="1" x14ac:dyDescent="0.2">
      <c r="Q265" s="69"/>
      <c r="R265" s="69"/>
      <c r="S265" s="69"/>
      <c r="T265" s="69"/>
    </row>
    <row r="266" spans="17:20" s="69" customFormat="1" ht="12.75" customHeight="1" x14ac:dyDescent="0.25"/>
    <row r="267" spans="17:20" s="69" customFormat="1" ht="12.75" customHeight="1" x14ac:dyDescent="0.25"/>
    <row r="268" spans="17:20" s="69" customFormat="1" ht="12.75" customHeight="1" x14ac:dyDescent="0.25"/>
    <row r="269" spans="17:20" s="69" customFormat="1" ht="12.75" customHeight="1" x14ac:dyDescent="0.25"/>
    <row r="270" spans="17:20" s="69" customFormat="1" ht="12.75" customHeight="1" x14ac:dyDescent="0.25"/>
    <row r="271" spans="17:20" s="69" customFormat="1" ht="12.75" customHeight="1" x14ac:dyDescent="0.25">
      <c r="Q271" s="73"/>
      <c r="R271" s="73"/>
      <c r="S271" s="73"/>
      <c r="T271" s="73"/>
    </row>
    <row r="272" spans="17:20" s="73" customFormat="1" ht="12.75" customHeight="1" x14ac:dyDescent="0.25"/>
    <row r="273" spans="17:20" s="73" customFormat="1" ht="12.75" customHeight="1" x14ac:dyDescent="0.25"/>
    <row r="274" spans="17:20" s="73" customFormat="1" ht="12.75" customHeight="1" x14ac:dyDescent="0.2">
      <c r="Q274" s="74"/>
      <c r="R274" s="74"/>
      <c r="S274" s="74"/>
      <c r="T274" s="74"/>
    </row>
    <row r="275" spans="17:20" s="74" customFormat="1" x14ac:dyDescent="0.2"/>
    <row r="276" spans="17:20" s="74" customFormat="1" x14ac:dyDescent="0.2"/>
    <row r="277" spans="17:20" s="74" customFormat="1" ht="16.5" customHeight="1" x14ac:dyDescent="0.2">
      <c r="Q277" s="45"/>
      <c r="R277" s="45"/>
      <c r="S277" s="45"/>
      <c r="T277" s="45"/>
    </row>
    <row r="278" spans="17:20" ht="15" customHeight="1" x14ac:dyDescent="0.2"/>
    <row r="279" spans="17:20" ht="15" customHeight="1" x14ac:dyDescent="0.2"/>
    <row r="280" spans="17:20" ht="15" customHeight="1" x14ac:dyDescent="0.2"/>
    <row r="281" spans="17:20" ht="30.75" customHeight="1" x14ac:dyDescent="0.2"/>
    <row r="282" spans="17:20" ht="12.75" customHeight="1" x14ac:dyDescent="0.2"/>
    <row r="283" spans="17:20" ht="12.75" customHeight="1" x14ac:dyDescent="0.2"/>
    <row r="284" spans="17:20" ht="12.75" customHeight="1" x14ac:dyDescent="0.2"/>
    <row r="285" spans="17:20" ht="12.75" customHeight="1" x14ac:dyDescent="0.2"/>
    <row r="286" spans="17:20" ht="12.75" customHeight="1" x14ac:dyDescent="0.2"/>
    <row r="287" spans="17:20" ht="12.75" customHeight="1" x14ac:dyDescent="0.2"/>
    <row r="288" spans="17:20" ht="39" customHeight="1" x14ac:dyDescent="0.2"/>
    <row r="289" spans="17:20" ht="12.75" customHeight="1" x14ac:dyDescent="0.2"/>
    <row r="290" spans="17:20" ht="12.75" customHeight="1" x14ac:dyDescent="0.2"/>
    <row r="291" spans="17:20" ht="12.75" customHeight="1" x14ac:dyDescent="0.2"/>
    <row r="292" spans="17:20" ht="12.75" customHeight="1" x14ac:dyDescent="0.2"/>
    <row r="293" spans="17:20" ht="12.75" customHeight="1" x14ac:dyDescent="0.2"/>
    <row r="294" spans="17:20" ht="12.75" customHeight="1" x14ac:dyDescent="0.2"/>
    <row r="296" spans="17:20" ht="10.5" customHeight="1" x14ac:dyDescent="0.2"/>
    <row r="297" spans="17:20" x14ac:dyDescent="0.2">
      <c r="Q297" s="69"/>
      <c r="R297" s="69"/>
      <c r="S297" s="69"/>
      <c r="T297" s="69"/>
    </row>
    <row r="298" spans="17:20" s="69" customFormat="1" ht="15" customHeight="1" x14ac:dyDescent="0.25"/>
    <row r="299" spans="17:20" s="69" customFormat="1" ht="15" customHeight="1" x14ac:dyDescent="0.25"/>
    <row r="300" spans="17:20" s="69" customFormat="1" ht="15" customHeight="1" x14ac:dyDescent="0.25"/>
    <row r="301" spans="17:20" s="69" customFormat="1" ht="15" customHeight="1" x14ac:dyDescent="0.25"/>
    <row r="302" spans="17:20" s="69" customFormat="1" ht="15" customHeight="1" x14ac:dyDescent="0.25"/>
    <row r="303" spans="17:20" s="69" customFormat="1" ht="15" customHeight="1" x14ac:dyDescent="0.25"/>
    <row r="304" spans="17:20" s="69" customFormat="1" ht="15" customHeight="1" x14ac:dyDescent="0.25"/>
    <row r="305" spans="17:20" s="69" customFormat="1" ht="15" customHeight="1" x14ac:dyDescent="0.25"/>
    <row r="306" spans="17:20" s="69" customFormat="1" ht="15" customHeight="1" x14ac:dyDescent="0.2">
      <c r="Q306" s="45"/>
      <c r="R306" s="45"/>
      <c r="S306" s="45"/>
      <c r="T306" s="45"/>
    </row>
  </sheetData>
  <mergeCells count="49">
    <mergeCell ref="D25:F25"/>
    <mergeCell ref="C30:E30"/>
    <mergeCell ref="K32:O32"/>
    <mergeCell ref="A21:E21"/>
    <mergeCell ref="F21:L21"/>
    <mergeCell ref="N21:P21"/>
    <mergeCell ref="H25:K25"/>
    <mergeCell ref="M25:O25"/>
    <mergeCell ref="H28:K28"/>
    <mergeCell ref="M28:O28"/>
    <mergeCell ref="Q21:T21"/>
    <mergeCell ref="A22:E22"/>
    <mergeCell ref="F22:L22"/>
    <mergeCell ref="N22:P22"/>
    <mergeCell ref="Q22:T22"/>
    <mergeCell ref="Q19:T19"/>
    <mergeCell ref="A20:E20"/>
    <mergeCell ref="F20:L20"/>
    <mergeCell ref="N20:P20"/>
    <mergeCell ref="Q20:T20"/>
    <mergeCell ref="A19:E19"/>
    <mergeCell ref="F19:L19"/>
    <mergeCell ref="N19:P19"/>
    <mergeCell ref="Q17:T17"/>
    <mergeCell ref="A18:E18"/>
    <mergeCell ref="F18:L18"/>
    <mergeCell ref="N18:P18"/>
    <mergeCell ref="Q18:T18"/>
    <mergeCell ref="A17:E17"/>
    <mergeCell ref="F17:L17"/>
    <mergeCell ref="N17:P17"/>
    <mergeCell ref="F15:J15"/>
    <mergeCell ref="A16:E16"/>
    <mergeCell ref="F16:L16"/>
    <mergeCell ref="A13:E13"/>
    <mergeCell ref="F13:J13"/>
    <mergeCell ref="A14:E14"/>
    <mergeCell ref="F14:J14"/>
    <mergeCell ref="A15:E15"/>
    <mergeCell ref="A12:E12"/>
    <mergeCell ref="F12:J12"/>
    <mergeCell ref="K12:L12"/>
    <mergeCell ref="N10:T14"/>
    <mergeCell ref="R1:T1"/>
    <mergeCell ref="A6:T7"/>
    <mergeCell ref="A10:E10"/>
    <mergeCell ref="A11:E11"/>
    <mergeCell ref="F11:L11"/>
    <mergeCell ref="A1:L3"/>
  </mergeCells>
  <hyperlinks>
    <hyperlink ref="F21" r:id="rId1"/>
    <hyperlink ref="F22" r:id="rId2"/>
    <hyperlink ref="Q22" r:id="rId3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4"/>
  <rowBreaks count="3" manualBreakCount="3">
    <brk id="32" max="40" man="1"/>
    <brk id="224" max="40" man="1"/>
    <brk id="295" max="40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0"/>
  <sheetViews>
    <sheetView view="pageBreakPreview" zoomScale="136" zoomScaleSheetLayoutView="136" workbookViewId="0">
      <pane ySplit="4" topLeftCell="A110" activePane="bottomLeft" state="frozen"/>
      <selection pane="bottomLeft" activeCell="N111" sqref="N111"/>
    </sheetView>
  </sheetViews>
  <sheetFormatPr defaultRowHeight="15" x14ac:dyDescent="0.25"/>
  <cols>
    <col min="1" max="1" width="4.85546875" style="65" customWidth="1"/>
    <col min="2" max="2" width="4.7109375" style="65" customWidth="1"/>
    <col min="3" max="3" width="15.7109375" style="65" customWidth="1"/>
    <col min="4" max="4" width="4.5703125" style="65" customWidth="1"/>
    <col min="5" max="5" width="8" style="65" customWidth="1"/>
    <col min="6" max="29" width="8.28515625" style="65" customWidth="1"/>
    <col min="30" max="16384" width="9.140625" style="65"/>
  </cols>
  <sheetData>
    <row r="1" spans="1:29" ht="20.25" customHeight="1" x14ac:dyDescent="0.25">
      <c r="A1" s="76" t="s">
        <v>268</v>
      </c>
      <c r="B1" s="76"/>
      <c r="C1" s="76"/>
      <c r="D1" s="76"/>
      <c r="E1" s="77"/>
      <c r="F1" s="76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15" customHeight="1" x14ac:dyDescent="0.25">
      <c r="A2" s="263" t="s">
        <v>21</v>
      </c>
      <c r="B2" s="263"/>
      <c r="C2" s="263"/>
      <c r="D2" s="267" t="s">
        <v>212</v>
      </c>
      <c r="E2" s="267" t="s">
        <v>4</v>
      </c>
      <c r="F2" s="266" t="s">
        <v>22</v>
      </c>
      <c r="G2" s="79"/>
      <c r="H2" s="256" t="s">
        <v>23</v>
      </c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61" t="s">
        <v>275</v>
      </c>
      <c r="AC2" s="80"/>
    </row>
    <row r="3" spans="1:29" ht="10.5" customHeight="1" x14ac:dyDescent="0.25">
      <c r="A3" s="263"/>
      <c r="B3" s="263"/>
      <c r="C3" s="263"/>
      <c r="D3" s="267"/>
      <c r="E3" s="267"/>
      <c r="F3" s="267"/>
      <c r="G3" s="267" t="s">
        <v>24</v>
      </c>
      <c r="H3" s="261" t="s">
        <v>347</v>
      </c>
      <c r="I3" s="81"/>
      <c r="J3" s="266" t="s">
        <v>288</v>
      </c>
      <c r="K3" s="81"/>
      <c r="L3" s="266">
        <v>19</v>
      </c>
      <c r="M3" s="81"/>
      <c r="N3" s="266">
        <v>20</v>
      </c>
      <c r="O3" s="81"/>
      <c r="P3" s="266" t="s">
        <v>289</v>
      </c>
      <c r="Q3" s="81"/>
      <c r="R3" s="266" t="s">
        <v>25</v>
      </c>
      <c r="S3" s="81"/>
      <c r="T3" s="266" t="s">
        <v>26</v>
      </c>
      <c r="U3" s="81"/>
      <c r="V3" s="266" t="s">
        <v>27</v>
      </c>
      <c r="W3" s="81"/>
      <c r="X3" s="266" t="s">
        <v>28</v>
      </c>
      <c r="Y3" s="81"/>
      <c r="Z3" s="261" t="s">
        <v>348</v>
      </c>
      <c r="AA3" s="81"/>
      <c r="AB3" s="262"/>
      <c r="AC3" s="262" t="s">
        <v>30</v>
      </c>
    </row>
    <row r="4" spans="1:29" ht="18" customHeight="1" x14ac:dyDescent="0.25">
      <c r="A4" s="263"/>
      <c r="B4" s="263"/>
      <c r="C4" s="263"/>
      <c r="D4" s="267"/>
      <c r="E4" s="267"/>
      <c r="F4" s="267"/>
      <c r="G4" s="267"/>
      <c r="H4" s="262"/>
      <c r="I4" s="82" t="s">
        <v>277</v>
      </c>
      <c r="J4" s="267"/>
      <c r="K4" s="82" t="s">
        <v>277</v>
      </c>
      <c r="L4" s="267"/>
      <c r="M4" s="82" t="s">
        <v>277</v>
      </c>
      <c r="N4" s="267"/>
      <c r="O4" s="82" t="s">
        <v>277</v>
      </c>
      <c r="P4" s="267"/>
      <c r="Q4" s="82" t="s">
        <v>277</v>
      </c>
      <c r="R4" s="267"/>
      <c r="S4" s="82" t="s">
        <v>277</v>
      </c>
      <c r="T4" s="267"/>
      <c r="U4" s="82" t="s">
        <v>277</v>
      </c>
      <c r="V4" s="267"/>
      <c r="W4" s="82" t="s">
        <v>277</v>
      </c>
      <c r="X4" s="267"/>
      <c r="Y4" s="82" t="s">
        <v>277</v>
      </c>
      <c r="Z4" s="262"/>
      <c r="AA4" s="82" t="s">
        <v>277</v>
      </c>
      <c r="AB4" s="262"/>
      <c r="AC4" s="262"/>
    </row>
    <row r="5" spans="1:29" x14ac:dyDescent="0.25">
      <c r="A5" s="256" t="s">
        <v>31</v>
      </c>
      <c r="B5" s="256"/>
      <c r="C5" s="256"/>
      <c r="D5" s="83" t="s">
        <v>32</v>
      </c>
      <c r="E5" s="83" t="s">
        <v>260</v>
      </c>
      <c r="F5" s="83">
        <v>1</v>
      </c>
      <c r="G5" s="83">
        <v>2</v>
      </c>
      <c r="H5" s="83">
        <v>3</v>
      </c>
      <c r="I5" s="83">
        <v>4</v>
      </c>
      <c r="J5" s="83">
        <v>5</v>
      </c>
      <c r="K5" s="83">
        <v>6</v>
      </c>
      <c r="L5" s="83">
        <v>7</v>
      </c>
      <c r="M5" s="83">
        <v>8</v>
      </c>
      <c r="N5" s="83">
        <v>7</v>
      </c>
      <c r="O5" s="83">
        <v>8</v>
      </c>
      <c r="P5" s="83">
        <v>9</v>
      </c>
      <c r="Q5" s="83">
        <v>10</v>
      </c>
      <c r="R5" s="83">
        <v>11</v>
      </c>
      <c r="S5" s="83">
        <v>12</v>
      </c>
      <c r="T5" s="83">
        <v>13</v>
      </c>
      <c r="U5" s="83">
        <v>14</v>
      </c>
      <c r="V5" s="83">
        <v>15</v>
      </c>
      <c r="W5" s="83">
        <v>16</v>
      </c>
      <c r="X5" s="83">
        <v>17</v>
      </c>
      <c r="Y5" s="83">
        <v>18</v>
      </c>
      <c r="Z5" s="83">
        <v>19</v>
      </c>
      <c r="AA5" s="83">
        <v>20</v>
      </c>
      <c r="AB5" s="83">
        <v>21</v>
      </c>
      <c r="AC5" s="83">
        <v>22</v>
      </c>
    </row>
    <row r="6" spans="1:29" ht="12" customHeight="1" x14ac:dyDescent="0.25">
      <c r="A6" s="268" t="s">
        <v>310</v>
      </c>
      <c r="B6" s="269"/>
      <c r="C6" s="84" t="s">
        <v>311</v>
      </c>
      <c r="D6" s="85">
        <v>1</v>
      </c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8"/>
      <c r="AA6" s="87"/>
      <c r="AB6" s="87"/>
      <c r="AC6" s="88"/>
    </row>
    <row r="7" spans="1:29" ht="18.75" customHeight="1" x14ac:dyDescent="0.25">
      <c r="A7" s="89"/>
      <c r="B7" s="254" t="s">
        <v>227</v>
      </c>
      <c r="C7" s="255"/>
      <c r="D7" s="82">
        <v>2</v>
      </c>
      <c r="E7" s="81" t="s">
        <v>33</v>
      </c>
      <c r="F7" s="91">
        <v>582</v>
      </c>
      <c r="G7" s="75"/>
      <c r="H7" s="75">
        <v>216</v>
      </c>
      <c r="I7" s="75"/>
      <c r="J7" s="75">
        <v>197</v>
      </c>
      <c r="K7" s="75"/>
      <c r="L7" s="75">
        <v>82</v>
      </c>
      <c r="M7" s="75"/>
      <c r="N7" s="75">
        <v>34</v>
      </c>
      <c r="O7" s="75"/>
      <c r="P7" s="75">
        <v>29</v>
      </c>
      <c r="Q7" s="75"/>
      <c r="R7" s="75">
        <v>19</v>
      </c>
      <c r="S7" s="75"/>
      <c r="T7" s="75">
        <v>3</v>
      </c>
      <c r="U7" s="75"/>
      <c r="V7" s="75">
        <v>2</v>
      </c>
      <c r="W7" s="75"/>
      <c r="X7" s="75"/>
      <c r="Y7" s="75"/>
      <c r="Z7" s="90"/>
      <c r="AA7" s="75"/>
      <c r="AB7" s="33"/>
      <c r="AC7" s="82"/>
    </row>
    <row r="8" spans="1:29" ht="18.75" customHeight="1" x14ac:dyDescent="0.25">
      <c r="A8" s="89"/>
      <c r="B8" s="254" t="s">
        <v>225</v>
      </c>
      <c r="C8" s="255"/>
      <c r="D8" s="82">
        <v>3</v>
      </c>
      <c r="E8" s="81" t="s">
        <v>34</v>
      </c>
      <c r="F8" s="91">
        <v>63</v>
      </c>
      <c r="G8" s="75">
        <v>16</v>
      </c>
      <c r="H8" s="75">
        <v>6</v>
      </c>
      <c r="I8" s="75">
        <v>3</v>
      </c>
      <c r="J8" s="75">
        <v>7</v>
      </c>
      <c r="K8" s="75">
        <v>2</v>
      </c>
      <c r="L8" s="75">
        <v>4</v>
      </c>
      <c r="M8" s="75">
        <v>1</v>
      </c>
      <c r="N8" s="75">
        <v>5</v>
      </c>
      <c r="O8" s="75">
        <v>2</v>
      </c>
      <c r="P8" s="75">
        <v>5</v>
      </c>
      <c r="Q8" s="75">
        <v>2</v>
      </c>
      <c r="R8" s="75">
        <v>5</v>
      </c>
      <c r="S8" s="75">
        <v>2</v>
      </c>
      <c r="T8" s="75">
        <v>3</v>
      </c>
      <c r="U8" s="75">
        <v>1</v>
      </c>
      <c r="V8" s="75">
        <v>5</v>
      </c>
      <c r="W8" s="75">
        <v>1</v>
      </c>
      <c r="X8" s="75">
        <v>4</v>
      </c>
      <c r="Y8" s="75">
        <v>1</v>
      </c>
      <c r="Z8" s="90">
        <v>5</v>
      </c>
      <c r="AA8" s="75">
        <v>1</v>
      </c>
      <c r="AB8" s="33"/>
      <c r="AC8" s="82"/>
    </row>
    <row r="9" spans="1:29" s="211" customFormat="1" ht="18.75" customHeight="1" x14ac:dyDescent="0.25">
      <c r="A9" s="205"/>
      <c r="B9" s="264" t="s">
        <v>39</v>
      </c>
      <c r="C9" s="265"/>
      <c r="D9" s="206">
        <v>4</v>
      </c>
      <c r="E9" s="207" t="s">
        <v>40</v>
      </c>
      <c r="F9" s="208">
        <v>58</v>
      </c>
      <c r="G9" s="208">
        <v>13</v>
      </c>
      <c r="H9" s="208">
        <v>4</v>
      </c>
      <c r="I9" s="208">
        <v>2</v>
      </c>
      <c r="J9" s="208">
        <v>6</v>
      </c>
      <c r="K9" s="208">
        <v>2</v>
      </c>
      <c r="L9" s="208">
        <v>6</v>
      </c>
      <c r="M9" s="208">
        <v>2</v>
      </c>
      <c r="N9" s="208">
        <v>6</v>
      </c>
      <c r="O9" s="208">
        <v>2</v>
      </c>
      <c r="P9" s="208">
        <v>4</v>
      </c>
      <c r="Q9" s="208">
        <v>1</v>
      </c>
      <c r="R9" s="208">
        <v>5</v>
      </c>
      <c r="S9" s="208">
        <v>1</v>
      </c>
      <c r="T9" s="208">
        <v>5</v>
      </c>
      <c r="U9" s="208">
        <v>1</v>
      </c>
      <c r="V9" s="208">
        <v>4</v>
      </c>
      <c r="W9" s="208">
        <v>1</v>
      </c>
      <c r="X9" s="208">
        <v>3</v>
      </c>
      <c r="Y9" s="208">
        <v>1</v>
      </c>
      <c r="Z9" s="209">
        <v>2</v>
      </c>
      <c r="AA9" s="208"/>
      <c r="AB9" s="31"/>
      <c r="AC9" s="210"/>
    </row>
    <row r="10" spans="1:29" s="211" customFormat="1" ht="18.75" customHeight="1" x14ac:dyDescent="0.25">
      <c r="A10" s="205"/>
      <c r="B10" s="264" t="s">
        <v>41</v>
      </c>
      <c r="C10" s="265"/>
      <c r="D10" s="210">
        <v>5</v>
      </c>
      <c r="E10" s="207" t="s">
        <v>42</v>
      </c>
      <c r="F10" s="208">
        <v>43</v>
      </c>
      <c r="G10" s="208">
        <v>13</v>
      </c>
      <c r="H10" s="208">
        <v>5</v>
      </c>
      <c r="I10" s="208">
        <v>2</v>
      </c>
      <c r="J10" s="208">
        <v>4</v>
      </c>
      <c r="K10" s="208">
        <v>2</v>
      </c>
      <c r="L10" s="208">
        <v>3</v>
      </c>
      <c r="M10" s="208">
        <v>2</v>
      </c>
      <c r="N10" s="208">
        <v>4</v>
      </c>
      <c r="O10" s="208">
        <v>2</v>
      </c>
      <c r="P10" s="208">
        <v>3</v>
      </c>
      <c r="Q10" s="208">
        <v>1</v>
      </c>
      <c r="R10" s="208">
        <v>4</v>
      </c>
      <c r="S10" s="208">
        <v>1</v>
      </c>
      <c r="T10" s="208">
        <v>2</v>
      </c>
      <c r="U10" s="208">
        <v>1</v>
      </c>
      <c r="V10" s="208">
        <v>2</v>
      </c>
      <c r="W10" s="208">
        <v>1</v>
      </c>
      <c r="X10" s="208">
        <v>2</v>
      </c>
      <c r="Y10" s="208">
        <v>1</v>
      </c>
      <c r="Z10" s="209">
        <v>1</v>
      </c>
      <c r="AA10" s="208"/>
      <c r="AB10" s="31"/>
      <c r="AC10" s="210"/>
    </row>
    <row r="11" spans="1:29" ht="18.75" customHeight="1" x14ac:dyDescent="0.25">
      <c r="A11" s="89"/>
      <c r="B11" s="254" t="s">
        <v>43</v>
      </c>
      <c r="C11" s="255"/>
      <c r="D11" s="82">
        <v>6</v>
      </c>
      <c r="E11" s="81" t="s">
        <v>44</v>
      </c>
      <c r="F11" s="91">
        <v>63</v>
      </c>
      <c r="G11" s="75">
        <v>16</v>
      </c>
      <c r="H11" s="75">
        <v>8</v>
      </c>
      <c r="I11" s="75">
        <v>3</v>
      </c>
      <c r="J11" s="75">
        <v>7</v>
      </c>
      <c r="K11" s="75">
        <v>2</v>
      </c>
      <c r="L11" s="75">
        <v>7</v>
      </c>
      <c r="M11" s="75">
        <v>2</v>
      </c>
      <c r="N11" s="75">
        <v>3</v>
      </c>
      <c r="O11" s="75">
        <v>1</v>
      </c>
      <c r="P11" s="75">
        <v>6</v>
      </c>
      <c r="Q11" s="75">
        <v>3</v>
      </c>
      <c r="R11" s="75">
        <v>2</v>
      </c>
      <c r="S11" s="75">
        <v>1</v>
      </c>
      <c r="T11" s="75">
        <v>5</v>
      </c>
      <c r="U11" s="75">
        <v>1</v>
      </c>
      <c r="V11" s="75">
        <v>4</v>
      </c>
      <c r="W11" s="75">
        <v>1</v>
      </c>
      <c r="X11" s="75">
        <v>3</v>
      </c>
      <c r="Y11" s="75">
        <v>1</v>
      </c>
      <c r="Z11" s="90">
        <v>2</v>
      </c>
      <c r="AA11" s="75">
        <v>1</v>
      </c>
      <c r="AB11" s="33"/>
      <c r="AC11" s="82"/>
    </row>
    <row r="12" spans="1:29" ht="18.75" customHeight="1" x14ac:dyDescent="0.25">
      <c r="A12" s="89"/>
      <c r="B12" s="254" t="s">
        <v>226</v>
      </c>
      <c r="C12" s="255"/>
      <c r="D12" s="85">
        <v>7</v>
      </c>
      <c r="E12" s="81" t="s">
        <v>35</v>
      </c>
      <c r="F12" s="91">
        <v>589</v>
      </c>
      <c r="G12" s="75"/>
      <c r="H12" s="75">
        <v>42</v>
      </c>
      <c r="I12" s="75"/>
      <c r="J12" s="75">
        <v>65</v>
      </c>
      <c r="K12" s="75"/>
      <c r="L12" s="75">
        <v>86</v>
      </c>
      <c r="M12" s="75"/>
      <c r="N12" s="75">
        <v>55</v>
      </c>
      <c r="O12" s="75"/>
      <c r="P12" s="75">
        <v>49</v>
      </c>
      <c r="Q12" s="75"/>
      <c r="R12" s="75">
        <v>75</v>
      </c>
      <c r="S12" s="75"/>
      <c r="T12" s="75">
        <v>81</v>
      </c>
      <c r="U12" s="75"/>
      <c r="V12" s="75">
        <v>79</v>
      </c>
      <c r="W12" s="75"/>
      <c r="X12" s="75">
        <v>57</v>
      </c>
      <c r="Y12" s="75"/>
      <c r="Z12" s="90"/>
      <c r="AA12" s="75"/>
      <c r="AB12" s="33"/>
      <c r="AC12" s="82"/>
    </row>
    <row r="13" spans="1:29" ht="18.75" customHeight="1" x14ac:dyDescent="0.25">
      <c r="A13" s="89"/>
      <c r="B13" s="254" t="s">
        <v>224</v>
      </c>
      <c r="C13" s="255"/>
      <c r="D13" s="82">
        <v>8</v>
      </c>
      <c r="E13" s="81" t="s">
        <v>36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2"/>
      <c r="AA13" s="91"/>
      <c r="AB13" s="32"/>
      <c r="AC13" s="93"/>
    </row>
    <row r="14" spans="1:29" ht="18.75" customHeight="1" x14ac:dyDescent="0.25">
      <c r="A14" s="89"/>
      <c r="B14" s="254" t="s">
        <v>45</v>
      </c>
      <c r="C14" s="255"/>
      <c r="D14" s="82">
        <v>9</v>
      </c>
      <c r="E14" s="81" t="s">
        <v>46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90"/>
      <c r="AA14" s="75"/>
      <c r="AB14" s="33"/>
      <c r="AC14" s="82"/>
    </row>
    <row r="15" spans="1:29" ht="18.75" customHeight="1" x14ac:dyDescent="0.25">
      <c r="A15" s="89"/>
      <c r="B15" s="254" t="s">
        <v>47</v>
      </c>
      <c r="C15" s="255"/>
      <c r="D15" s="85">
        <v>10</v>
      </c>
      <c r="E15" s="81" t="s">
        <v>48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90"/>
      <c r="AA15" s="75"/>
      <c r="AB15" s="33"/>
      <c r="AC15" s="82"/>
    </row>
    <row r="16" spans="1:29" ht="18.75" customHeight="1" x14ac:dyDescent="0.25">
      <c r="A16" s="89"/>
      <c r="B16" s="254" t="s">
        <v>37</v>
      </c>
      <c r="C16" s="255"/>
      <c r="D16" s="82">
        <v>11</v>
      </c>
      <c r="E16" s="81" t="s">
        <v>38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2"/>
      <c r="AA16" s="91"/>
      <c r="AB16" s="32"/>
      <c r="AC16" s="93"/>
    </row>
    <row r="17" spans="1:29" ht="18.75" customHeight="1" x14ac:dyDescent="0.25">
      <c r="A17" s="89"/>
      <c r="B17" s="254" t="s">
        <v>89</v>
      </c>
      <c r="C17" s="255"/>
      <c r="D17" s="82">
        <v>12</v>
      </c>
      <c r="E17" s="81" t="s">
        <v>90</v>
      </c>
      <c r="F17" s="75">
        <v>28</v>
      </c>
      <c r="G17" s="75"/>
      <c r="H17" s="75">
        <v>3</v>
      </c>
      <c r="I17" s="75"/>
      <c r="J17" s="75">
        <v>5</v>
      </c>
      <c r="K17" s="75"/>
      <c r="L17" s="75">
        <v>3</v>
      </c>
      <c r="M17" s="75"/>
      <c r="N17" s="75">
        <v>2</v>
      </c>
      <c r="O17" s="75"/>
      <c r="P17" s="75">
        <v>6</v>
      </c>
      <c r="Q17" s="75"/>
      <c r="R17" s="75">
        <v>9</v>
      </c>
      <c r="S17" s="75"/>
      <c r="T17" s="75"/>
      <c r="U17" s="75"/>
      <c r="V17" s="75"/>
      <c r="W17" s="75"/>
      <c r="X17" s="75"/>
      <c r="Y17" s="75"/>
      <c r="Z17" s="90"/>
      <c r="AA17" s="75"/>
      <c r="AB17" s="33"/>
      <c r="AC17" s="82"/>
    </row>
    <row r="18" spans="1:29" ht="18.75" customHeight="1" x14ac:dyDescent="0.25">
      <c r="A18" s="251" t="s">
        <v>309</v>
      </c>
      <c r="B18" s="252"/>
      <c r="C18" s="253"/>
      <c r="D18" s="85">
        <v>13</v>
      </c>
      <c r="E18" s="94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2"/>
      <c r="AA18" s="91"/>
      <c r="AB18" s="32"/>
      <c r="AC18" s="93"/>
    </row>
    <row r="19" spans="1:29" ht="18.75" customHeight="1" x14ac:dyDescent="0.25">
      <c r="A19" s="89"/>
      <c r="B19" s="254" t="s">
        <v>228</v>
      </c>
      <c r="C19" s="255"/>
      <c r="D19" s="82">
        <v>14</v>
      </c>
      <c r="E19" s="81" t="s">
        <v>50</v>
      </c>
      <c r="F19" s="91">
        <v>386</v>
      </c>
      <c r="G19" s="91">
        <v>183</v>
      </c>
      <c r="H19" s="91">
        <v>75</v>
      </c>
      <c r="I19" s="91">
        <v>71</v>
      </c>
      <c r="J19" s="91">
        <v>54</v>
      </c>
      <c r="K19" s="91">
        <v>56</v>
      </c>
      <c r="L19" s="91">
        <v>53</v>
      </c>
      <c r="M19" s="91">
        <v>39</v>
      </c>
      <c r="N19" s="91">
        <v>5</v>
      </c>
      <c r="O19" s="91">
        <v>6</v>
      </c>
      <c r="P19" s="91">
        <v>7</v>
      </c>
      <c r="Q19" s="91">
        <v>5</v>
      </c>
      <c r="R19" s="91">
        <v>6</v>
      </c>
      <c r="S19" s="91">
        <v>5</v>
      </c>
      <c r="T19" s="91">
        <v>3</v>
      </c>
      <c r="U19" s="91">
        <v>1</v>
      </c>
      <c r="V19" s="91"/>
      <c r="W19" s="91"/>
      <c r="X19" s="91"/>
      <c r="Y19" s="91"/>
      <c r="Z19" s="92"/>
      <c r="AA19" s="91"/>
      <c r="AB19" s="32"/>
      <c r="AC19" s="93"/>
    </row>
    <row r="20" spans="1:29" ht="18.75" customHeight="1" x14ac:dyDescent="0.25">
      <c r="A20" s="89"/>
      <c r="B20" s="254" t="s">
        <v>231</v>
      </c>
      <c r="C20" s="255"/>
      <c r="D20" s="82">
        <v>15</v>
      </c>
      <c r="E20" s="81" t="s">
        <v>49</v>
      </c>
      <c r="F20" s="91">
        <v>473</v>
      </c>
      <c r="G20" s="91">
        <v>184</v>
      </c>
      <c r="H20" s="91">
        <v>95</v>
      </c>
      <c r="I20" s="91">
        <v>67</v>
      </c>
      <c r="J20" s="91">
        <v>93</v>
      </c>
      <c r="K20" s="91">
        <v>59</v>
      </c>
      <c r="L20" s="91">
        <v>69</v>
      </c>
      <c r="M20" s="91">
        <v>42</v>
      </c>
      <c r="N20" s="91">
        <v>15</v>
      </c>
      <c r="O20" s="91">
        <v>7</v>
      </c>
      <c r="P20" s="91">
        <v>10</v>
      </c>
      <c r="Q20" s="91">
        <v>5</v>
      </c>
      <c r="R20" s="91">
        <v>5</v>
      </c>
      <c r="S20" s="91">
        <v>3</v>
      </c>
      <c r="T20" s="91">
        <v>2</v>
      </c>
      <c r="U20" s="91">
        <v>1</v>
      </c>
      <c r="V20" s="91"/>
      <c r="W20" s="91"/>
      <c r="X20" s="91"/>
      <c r="Y20" s="91"/>
      <c r="Z20" s="92"/>
      <c r="AA20" s="91"/>
      <c r="AB20" s="32"/>
      <c r="AC20" s="93"/>
    </row>
    <row r="21" spans="1:29" ht="18.75" customHeight="1" x14ac:dyDescent="0.25">
      <c r="A21" s="89"/>
      <c r="B21" s="254" t="s">
        <v>229</v>
      </c>
      <c r="C21" s="255"/>
      <c r="D21" s="85">
        <v>16</v>
      </c>
      <c r="E21" s="81" t="s">
        <v>51</v>
      </c>
      <c r="F21" s="91">
        <v>386</v>
      </c>
      <c r="G21" s="91">
        <v>159</v>
      </c>
      <c r="H21" s="91">
        <v>93</v>
      </c>
      <c r="I21" s="91">
        <v>68</v>
      </c>
      <c r="J21" s="91">
        <v>60</v>
      </c>
      <c r="K21" s="91">
        <v>49</v>
      </c>
      <c r="L21" s="91">
        <v>51</v>
      </c>
      <c r="M21" s="91">
        <v>25</v>
      </c>
      <c r="N21" s="91">
        <v>9</v>
      </c>
      <c r="O21" s="91">
        <v>6</v>
      </c>
      <c r="P21" s="91">
        <v>6</v>
      </c>
      <c r="Q21" s="91">
        <v>5</v>
      </c>
      <c r="R21" s="91">
        <v>5</v>
      </c>
      <c r="S21" s="91">
        <v>5</v>
      </c>
      <c r="T21" s="91">
        <v>3</v>
      </c>
      <c r="U21" s="91">
        <v>1</v>
      </c>
      <c r="V21" s="91"/>
      <c r="W21" s="91"/>
      <c r="X21" s="91"/>
      <c r="Y21" s="91"/>
      <c r="Z21" s="92"/>
      <c r="AA21" s="91"/>
      <c r="AB21" s="32"/>
      <c r="AC21" s="93"/>
    </row>
    <row r="22" spans="1:29" ht="18.75" customHeight="1" x14ac:dyDescent="0.25">
      <c r="A22" s="89"/>
      <c r="B22" s="254" t="s">
        <v>230</v>
      </c>
      <c r="C22" s="255"/>
      <c r="D22" s="82">
        <v>17</v>
      </c>
      <c r="E22" s="81" t="s">
        <v>52</v>
      </c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2"/>
      <c r="AA22" s="91"/>
      <c r="AB22" s="32"/>
      <c r="AC22" s="93"/>
    </row>
    <row r="23" spans="1:29" ht="18.75" customHeight="1" x14ac:dyDescent="0.25">
      <c r="A23" s="89"/>
      <c r="B23" s="254" t="s">
        <v>53</v>
      </c>
      <c r="C23" s="255"/>
      <c r="D23" s="82">
        <v>18</v>
      </c>
      <c r="E23" s="81" t="s">
        <v>54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90"/>
      <c r="AA23" s="75"/>
      <c r="AB23" s="33"/>
      <c r="AC23" s="82"/>
    </row>
    <row r="24" spans="1:29" ht="18.75" customHeight="1" x14ac:dyDescent="0.25">
      <c r="A24" s="89"/>
      <c r="B24" s="254" t="s">
        <v>233</v>
      </c>
      <c r="C24" s="255"/>
      <c r="D24" s="85">
        <v>19</v>
      </c>
      <c r="E24" s="81" t="s">
        <v>61</v>
      </c>
      <c r="F24" s="91">
        <v>60</v>
      </c>
      <c r="G24" s="91">
        <v>15</v>
      </c>
      <c r="H24" s="91">
        <v>15</v>
      </c>
      <c r="I24" s="91">
        <v>10</v>
      </c>
      <c r="J24" s="91">
        <v>15</v>
      </c>
      <c r="K24" s="91">
        <v>5</v>
      </c>
      <c r="L24" s="91">
        <v>15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2"/>
      <c r="AA24" s="91"/>
      <c r="AB24" s="32"/>
      <c r="AC24" s="93"/>
    </row>
    <row r="25" spans="1:29" ht="18.75" customHeight="1" x14ac:dyDescent="0.25">
      <c r="A25" s="89"/>
      <c r="B25" s="254" t="s">
        <v>232</v>
      </c>
      <c r="C25" s="255"/>
      <c r="D25" s="82">
        <v>20</v>
      </c>
      <c r="E25" s="81" t="s">
        <v>64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2"/>
      <c r="AA25" s="91"/>
      <c r="AB25" s="32"/>
      <c r="AC25" s="93"/>
    </row>
    <row r="26" spans="1:29" ht="18.75" customHeight="1" x14ac:dyDescent="0.25">
      <c r="A26" s="89"/>
      <c r="B26" s="254" t="s">
        <v>62</v>
      </c>
      <c r="C26" s="255"/>
      <c r="D26" s="82">
        <v>21</v>
      </c>
      <c r="E26" s="81" t="s">
        <v>63</v>
      </c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90"/>
      <c r="AA26" s="75"/>
      <c r="AB26" s="33"/>
      <c r="AC26" s="82"/>
    </row>
    <row r="27" spans="1:29" ht="18.75" customHeight="1" x14ac:dyDescent="0.25">
      <c r="A27" s="89"/>
      <c r="B27" s="254" t="s">
        <v>272</v>
      </c>
      <c r="C27" s="255"/>
      <c r="D27" s="85">
        <v>22</v>
      </c>
      <c r="E27" s="81" t="s">
        <v>55</v>
      </c>
      <c r="F27" s="91">
        <v>65</v>
      </c>
      <c r="G27" s="91">
        <v>25</v>
      </c>
      <c r="H27" s="91">
        <v>25</v>
      </c>
      <c r="I27" s="91">
        <v>22</v>
      </c>
      <c r="J27" s="91">
        <v>10</v>
      </c>
      <c r="K27" s="91">
        <v>3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2"/>
      <c r="AA27" s="91"/>
      <c r="AB27" s="32"/>
      <c r="AC27" s="93"/>
    </row>
    <row r="28" spans="1:29" ht="18.75" customHeight="1" x14ac:dyDescent="0.25">
      <c r="A28" s="89"/>
      <c r="B28" s="254" t="s">
        <v>273</v>
      </c>
      <c r="C28" s="255"/>
      <c r="D28" s="82">
        <v>23</v>
      </c>
      <c r="E28" s="81" t="s">
        <v>56</v>
      </c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90"/>
      <c r="AA28" s="75"/>
      <c r="AB28" s="33"/>
      <c r="AC28" s="82"/>
    </row>
    <row r="29" spans="1:29" ht="18.75" customHeight="1" x14ac:dyDescent="0.25">
      <c r="A29" s="257"/>
      <c r="B29" s="274" t="s">
        <v>234</v>
      </c>
      <c r="C29" s="95" t="s">
        <v>267</v>
      </c>
      <c r="D29" s="82">
        <v>24</v>
      </c>
      <c r="E29" s="81" t="s">
        <v>57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2"/>
      <c r="AA29" s="91"/>
      <c r="AB29" s="32"/>
      <c r="AC29" s="93"/>
    </row>
    <row r="30" spans="1:29" ht="18.75" customHeight="1" x14ac:dyDescent="0.25">
      <c r="A30" s="258"/>
      <c r="B30" s="274"/>
      <c r="C30" s="95" t="s">
        <v>266</v>
      </c>
      <c r="D30" s="85">
        <v>25</v>
      </c>
      <c r="E30" s="81" t="s">
        <v>58</v>
      </c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90"/>
      <c r="AA30" s="75"/>
      <c r="AB30" s="33"/>
      <c r="AC30" s="82"/>
    </row>
    <row r="31" spans="1:29" ht="18.75" customHeight="1" x14ac:dyDescent="0.25">
      <c r="A31" s="89"/>
      <c r="B31" s="96" t="s">
        <v>303</v>
      </c>
      <c r="C31" s="97"/>
      <c r="D31" s="82">
        <v>26</v>
      </c>
      <c r="E31" s="81">
        <v>98001</v>
      </c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90"/>
      <c r="AA31" s="75"/>
      <c r="AB31" s="33"/>
      <c r="AC31" s="82"/>
    </row>
    <row r="32" spans="1:29" ht="18.75" customHeight="1" x14ac:dyDescent="0.25">
      <c r="A32" s="89"/>
      <c r="B32" s="254" t="s">
        <v>265</v>
      </c>
      <c r="C32" s="255"/>
      <c r="D32" s="82">
        <v>27</v>
      </c>
      <c r="E32" s="81" t="s">
        <v>59</v>
      </c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2"/>
      <c r="AA32" s="91"/>
      <c r="AB32" s="32"/>
      <c r="AC32" s="93"/>
    </row>
    <row r="33" spans="1:29" ht="18.75" customHeight="1" x14ac:dyDescent="0.25">
      <c r="A33" s="89"/>
      <c r="B33" s="254" t="s">
        <v>264</v>
      </c>
      <c r="C33" s="255"/>
      <c r="D33" s="85">
        <v>28</v>
      </c>
      <c r="E33" s="81" t="s">
        <v>60</v>
      </c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2"/>
      <c r="AA33" s="91"/>
      <c r="AB33" s="32"/>
      <c r="AC33" s="93"/>
    </row>
    <row r="34" spans="1:29" ht="18.75" customHeight="1" x14ac:dyDescent="0.25">
      <c r="A34" s="89"/>
      <c r="B34" s="254" t="s">
        <v>175</v>
      </c>
      <c r="C34" s="255"/>
      <c r="D34" s="82">
        <v>29</v>
      </c>
      <c r="E34" s="81" t="s">
        <v>176</v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2"/>
      <c r="AA34" s="91"/>
      <c r="AB34" s="32"/>
      <c r="AC34" s="93"/>
    </row>
    <row r="35" spans="1:29" ht="18.75" customHeight="1" x14ac:dyDescent="0.25">
      <c r="A35" s="89"/>
      <c r="B35" s="254" t="s">
        <v>235</v>
      </c>
      <c r="C35" s="255"/>
      <c r="D35" s="82">
        <v>30</v>
      </c>
      <c r="E35" s="81" t="s">
        <v>101</v>
      </c>
      <c r="F35" s="75">
        <v>152</v>
      </c>
      <c r="G35" s="75">
        <v>42</v>
      </c>
      <c r="H35" s="75"/>
      <c r="I35" s="75"/>
      <c r="J35" s="75">
        <v>22</v>
      </c>
      <c r="K35" s="75">
        <v>8</v>
      </c>
      <c r="L35" s="75"/>
      <c r="M35" s="75"/>
      <c r="N35" s="75"/>
      <c r="O35" s="75"/>
      <c r="P35" s="75">
        <v>38</v>
      </c>
      <c r="Q35" s="75">
        <v>16</v>
      </c>
      <c r="R35" s="75">
        <v>38</v>
      </c>
      <c r="S35" s="75">
        <v>10</v>
      </c>
      <c r="T35" s="75">
        <v>12</v>
      </c>
      <c r="U35" s="75">
        <v>8</v>
      </c>
      <c r="V35" s="75"/>
      <c r="W35" s="75"/>
      <c r="X35" s="75"/>
      <c r="Y35" s="75"/>
      <c r="Z35" s="90"/>
      <c r="AA35" s="75"/>
      <c r="AB35" s="33"/>
      <c r="AC35" s="82"/>
    </row>
    <row r="36" spans="1:29" ht="17.25" customHeight="1" x14ac:dyDescent="0.25">
      <c r="A36" s="259" t="s">
        <v>312</v>
      </c>
      <c r="B36" s="260"/>
      <c r="C36" s="84" t="s">
        <v>313</v>
      </c>
      <c r="D36" s="85">
        <v>31</v>
      </c>
      <c r="E36" s="94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2"/>
      <c r="AA36" s="91"/>
      <c r="AB36" s="32"/>
      <c r="AC36" s="93"/>
    </row>
    <row r="37" spans="1:29" ht="17.25" customHeight="1" x14ac:dyDescent="0.25">
      <c r="A37" s="89"/>
      <c r="B37" s="254" t="s">
        <v>240</v>
      </c>
      <c r="C37" s="255"/>
      <c r="D37" s="82">
        <v>32</v>
      </c>
      <c r="E37" s="81" t="s">
        <v>70</v>
      </c>
      <c r="F37" s="91">
        <v>957</v>
      </c>
      <c r="G37" s="91">
        <v>367</v>
      </c>
      <c r="H37" s="91">
        <v>95</v>
      </c>
      <c r="I37" s="91">
        <v>105</v>
      </c>
      <c r="J37" s="91">
        <v>82</v>
      </c>
      <c r="K37" s="91">
        <v>69</v>
      </c>
      <c r="L37" s="91">
        <v>158</v>
      </c>
      <c r="M37" s="91">
        <v>67</v>
      </c>
      <c r="N37" s="91">
        <v>57</v>
      </c>
      <c r="O37" s="91">
        <v>53</v>
      </c>
      <c r="P37" s="91">
        <v>51</v>
      </c>
      <c r="Q37" s="91">
        <v>32</v>
      </c>
      <c r="R37" s="91">
        <v>38</v>
      </c>
      <c r="S37" s="91">
        <v>27</v>
      </c>
      <c r="T37" s="91">
        <v>26</v>
      </c>
      <c r="U37" s="91">
        <v>12</v>
      </c>
      <c r="V37" s="91">
        <v>25</v>
      </c>
      <c r="W37" s="91">
        <v>5</v>
      </c>
      <c r="X37" s="91">
        <v>25</v>
      </c>
      <c r="Y37" s="91">
        <v>5</v>
      </c>
      <c r="Z37" s="92">
        <v>25</v>
      </c>
      <c r="AA37" s="91"/>
      <c r="AB37" s="32"/>
      <c r="AC37" s="93"/>
    </row>
    <row r="38" spans="1:29" ht="17.25" customHeight="1" x14ac:dyDescent="0.25">
      <c r="A38" s="89"/>
      <c r="B38" s="254" t="s">
        <v>237</v>
      </c>
      <c r="C38" s="255"/>
      <c r="D38" s="82">
        <v>33</v>
      </c>
      <c r="E38" s="81" t="s">
        <v>71</v>
      </c>
      <c r="F38" s="91">
        <v>821</v>
      </c>
      <c r="G38" s="91">
        <v>386</v>
      </c>
      <c r="H38" s="91">
        <v>66</v>
      </c>
      <c r="I38" s="91">
        <v>67</v>
      </c>
      <c r="J38" s="91">
        <v>46</v>
      </c>
      <c r="K38" s="91">
        <v>83</v>
      </c>
      <c r="L38" s="91">
        <v>38</v>
      </c>
      <c r="M38" s="91">
        <v>53</v>
      </c>
      <c r="N38" s="91">
        <v>41</v>
      </c>
      <c r="O38" s="91">
        <v>50</v>
      </c>
      <c r="P38" s="91">
        <v>55</v>
      </c>
      <c r="Q38" s="91">
        <v>36</v>
      </c>
      <c r="R38" s="91">
        <v>54</v>
      </c>
      <c r="S38" s="91">
        <v>40</v>
      </c>
      <c r="T38" s="91">
        <v>71</v>
      </c>
      <c r="U38" s="91">
        <v>31</v>
      </c>
      <c r="V38" s="91">
        <v>30</v>
      </c>
      <c r="W38" s="91">
        <v>15</v>
      </c>
      <c r="X38" s="91">
        <v>19</v>
      </c>
      <c r="Y38" s="91">
        <v>8</v>
      </c>
      <c r="Z38" s="92">
        <v>15</v>
      </c>
      <c r="AA38" s="91">
        <v>3</v>
      </c>
      <c r="AB38" s="32"/>
      <c r="AC38" s="93"/>
    </row>
    <row r="39" spans="1:29" ht="17.25" customHeight="1" x14ac:dyDescent="0.25">
      <c r="A39" s="89"/>
      <c r="B39" s="254" t="s">
        <v>238</v>
      </c>
      <c r="C39" s="255"/>
      <c r="D39" s="85">
        <v>34</v>
      </c>
      <c r="E39" s="81" t="s">
        <v>73</v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2"/>
      <c r="AA39" s="91"/>
      <c r="AB39" s="32"/>
      <c r="AC39" s="93"/>
    </row>
    <row r="40" spans="1:29" ht="17.25" customHeight="1" x14ac:dyDescent="0.25">
      <c r="A40" s="89"/>
      <c r="B40" s="254" t="s">
        <v>243</v>
      </c>
      <c r="C40" s="255"/>
      <c r="D40" s="82">
        <v>35</v>
      </c>
      <c r="E40" s="81" t="s">
        <v>74</v>
      </c>
      <c r="F40" s="91">
        <v>197</v>
      </c>
      <c r="G40" s="91"/>
      <c r="H40" s="91">
        <v>36</v>
      </c>
      <c r="I40" s="91"/>
      <c r="J40" s="91">
        <v>41</v>
      </c>
      <c r="K40" s="91"/>
      <c r="L40" s="91">
        <v>23</v>
      </c>
      <c r="M40" s="91"/>
      <c r="N40" s="91">
        <v>39</v>
      </c>
      <c r="O40" s="91"/>
      <c r="P40" s="91">
        <v>28</v>
      </c>
      <c r="Q40" s="91"/>
      <c r="R40" s="91">
        <v>30</v>
      </c>
      <c r="S40" s="91"/>
      <c r="T40" s="91"/>
      <c r="U40" s="91"/>
      <c r="V40" s="91"/>
      <c r="W40" s="91"/>
      <c r="X40" s="91"/>
      <c r="Y40" s="91"/>
      <c r="Z40" s="92"/>
      <c r="AA40" s="91"/>
      <c r="AB40" s="32"/>
      <c r="AC40" s="93"/>
    </row>
    <row r="41" spans="1:29" ht="17.25" customHeight="1" x14ac:dyDescent="0.25">
      <c r="A41" s="89"/>
      <c r="B41" s="254" t="s">
        <v>244</v>
      </c>
      <c r="C41" s="255"/>
      <c r="D41" s="82">
        <v>36</v>
      </c>
      <c r="E41" s="81" t="s">
        <v>95</v>
      </c>
      <c r="F41" s="91">
        <v>283</v>
      </c>
      <c r="G41" s="91">
        <v>101</v>
      </c>
      <c r="H41" s="91">
        <v>19</v>
      </c>
      <c r="I41" s="91">
        <v>18</v>
      </c>
      <c r="J41" s="91">
        <v>17</v>
      </c>
      <c r="K41" s="91">
        <v>22</v>
      </c>
      <c r="L41" s="91">
        <v>50</v>
      </c>
      <c r="M41" s="91">
        <v>23</v>
      </c>
      <c r="N41" s="91">
        <v>24</v>
      </c>
      <c r="O41" s="91">
        <v>9</v>
      </c>
      <c r="P41" s="91">
        <v>16</v>
      </c>
      <c r="Q41" s="91">
        <v>10</v>
      </c>
      <c r="R41" s="91">
        <v>13</v>
      </c>
      <c r="S41" s="91">
        <v>4</v>
      </c>
      <c r="T41" s="91">
        <v>10</v>
      </c>
      <c r="U41" s="91">
        <v>5</v>
      </c>
      <c r="V41" s="91">
        <v>15</v>
      </c>
      <c r="W41" s="91">
        <v>6</v>
      </c>
      <c r="X41" s="91">
        <v>8</v>
      </c>
      <c r="Y41" s="91">
        <v>2</v>
      </c>
      <c r="Z41" s="92">
        <v>10</v>
      </c>
      <c r="AA41" s="91">
        <v>2</v>
      </c>
      <c r="AB41" s="32"/>
      <c r="AC41" s="93"/>
    </row>
    <row r="42" spans="1:29" ht="17.25" customHeight="1" x14ac:dyDescent="0.25">
      <c r="A42" s="89"/>
      <c r="B42" s="254" t="s">
        <v>241</v>
      </c>
      <c r="C42" s="255"/>
      <c r="D42" s="85">
        <v>37</v>
      </c>
      <c r="E42" s="81" t="s">
        <v>96</v>
      </c>
      <c r="F42" s="91">
        <v>37</v>
      </c>
      <c r="G42" s="91">
        <v>14</v>
      </c>
      <c r="H42" s="91">
        <v>17</v>
      </c>
      <c r="I42" s="91">
        <v>2</v>
      </c>
      <c r="J42" s="91">
        <v>23</v>
      </c>
      <c r="K42" s="91">
        <v>7</v>
      </c>
      <c r="L42" s="91">
        <v>8</v>
      </c>
      <c r="M42" s="91">
        <v>2</v>
      </c>
      <c r="N42" s="91">
        <v>1</v>
      </c>
      <c r="O42" s="91">
        <v>1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2"/>
      <c r="AA42" s="91"/>
      <c r="AB42" s="32"/>
      <c r="AC42" s="93"/>
    </row>
    <row r="43" spans="1:29" ht="17.25" customHeight="1" x14ac:dyDescent="0.25">
      <c r="A43" s="89"/>
      <c r="B43" s="254" t="s">
        <v>242</v>
      </c>
      <c r="C43" s="255"/>
      <c r="D43" s="82">
        <v>38</v>
      </c>
      <c r="E43" s="81" t="s">
        <v>94</v>
      </c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2"/>
      <c r="AA43" s="91"/>
      <c r="AB43" s="32"/>
      <c r="AC43" s="93"/>
    </row>
    <row r="44" spans="1:29" ht="17.25" customHeight="1" x14ac:dyDescent="0.25">
      <c r="A44" s="89"/>
      <c r="B44" s="254" t="s">
        <v>236</v>
      </c>
      <c r="C44" s="255"/>
      <c r="D44" s="82">
        <v>39</v>
      </c>
      <c r="E44" s="81" t="s">
        <v>72</v>
      </c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2"/>
      <c r="AA44" s="91"/>
      <c r="AB44" s="32"/>
      <c r="AC44" s="93"/>
    </row>
    <row r="45" spans="1:29" ht="17.25" customHeight="1" x14ac:dyDescent="0.25">
      <c r="A45" s="89"/>
      <c r="B45" s="254" t="s">
        <v>239</v>
      </c>
      <c r="C45" s="255"/>
      <c r="D45" s="85">
        <v>40</v>
      </c>
      <c r="E45" s="81" t="s">
        <v>75</v>
      </c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90"/>
      <c r="AA45" s="75"/>
      <c r="AB45" s="33"/>
      <c r="AC45" s="82"/>
    </row>
    <row r="46" spans="1:29" ht="17.25" customHeight="1" x14ac:dyDescent="0.25">
      <c r="A46" s="89"/>
      <c r="B46" s="254" t="s">
        <v>177</v>
      </c>
      <c r="C46" s="255"/>
      <c r="D46" s="82">
        <v>41</v>
      </c>
      <c r="E46" s="81" t="s">
        <v>178</v>
      </c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2"/>
      <c r="AA46" s="91"/>
      <c r="AB46" s="32"/>
      <c r="AC46" s="93"/>
    </row>
    <row r="47" spans="1:29" ht="17.25" customHeight="1" x14ac:dyDescent="0.25">
      <c r="A47" s="89"/>
      <c r="B47" s="254" t="s">
        <v>110</v>
      </c>
      <c r="C47" s="255"/>
      <c r="D47" s="82">
        <v>42</v>
      </c>
      <c r="E47" s="81" t="s">
        <v>111</v>
      </c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2"/>
      <c r="AA47" s="91"/>
      <c r="AB47" s="32"/>
      <c r="AC47" s="93"/>
    </row>
    <row r="48" spans="1:29" ht="17.25" customHeight="1" x14ac:dyDescent="0.25">
      <c r="A48" s="257"/>
      <c r="B48" s="274" t="s">
        <v>261</v>
      </c>
      <c r="C48" s="95" t="s">
        <v>259</v>
      </c>
      <c r="D48" s="85">
        <v>43</v>
      </c>
      <c r="E48" s="81" t="s">
        <v>108</v>
      </c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2"/>
      <c r="AA48" s="91"/>
      <c r="AB48" s="32"/>
      <c r="AC48" s="93"/>
    </row>
    <row r="49" spans="1:29" ht="17.25" customHeight="1" x14ac:dyDescent="0.25">
      <c r="A49" s="258"/>
      <c r="B49" s="274"/>
      <c r="C49" s="95" t="s">
        <v>245</v>
      </c>
      <c r="D49" s="82">
        <v>44</v>
      </c>
      <c r="E49" s="81" t="s">
        <v>109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90"/>
      <c r="AA49" s="75"/>
      <c r="AB49" s="33"/>
      <c r="AC49" s="82"/>
    </row>
    <row r="50" spans="1:29" ht="24" customHeight="1" x14ac:dyDescent="0.25">
      <c r="A50" s="259" t="s">
        <v>314</v>
      </c>
      <c r="B50" s="260"/>
      <c r="C50" s="84" t="s">
        <v>315</v>
      </c>
      <c r="D50" s="82">
        <v>45</v>
      </c>
      <c r="E50" s="94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90"/>
      <c r="AA50" s="75"/>
      <c r="AB50" s="33"/>
      <c r="AC50" s="82"/>
    </row>
    <row r="51" spans="1:29" ht="17.25" customHeight="1" x14ac:dyDescent="0.25">
      <c r="A51" s="89"/>
      <c r="B51" s="254" t="s">
        <v>122</v>
      </c>
      <c r="C51" s="255"/>
      <c r="D51" s="85">
        <v>46</v>
      </c>
      <c r="E51" s="81" t="s">
        <v>123</v>
      </c>
      <c r="F51" s="91">
        <v>469</v>
      </c>
      <c r="G51" s="91">
        <v>321</v>
      </c>
      <c r="H51" s="91">
        <v>27</v>
      </c>
      <c r="I51" s="91">
        <v>61</v>
      </c>
      <c r="J51" s="91">
        <v>13</v>
      </c>
      <c r="K51" s="91">
        <v>42</v>
      </c>
      <c r="L51" s="91">
        <v>22</v>
      </c>
      <c r="M51" s="91">
        <v>67</v>
      </c>
      <c r="N51" s="91">
        <v>23</v>
      </c>
      <c r="O51" s="91">
        <v>61</v>
      </c>
      <c r="P51" s="91">
        <v>21</v>
      </c>
      <c r="Q51" s="91">
        <v>29</v>
      </c>
      <c r="R51" s="91">
        <v>5</v>
      </c>
      <c r="S51" s="91">
        <v>14</v>
      </c>
      <c r="T51" s="91">
        <v>15</v>
      </c>
      <c r="U51" s="91">
        <v>15</v>
      </c>
      <c r="V51" s="91">
        <v>8</v>
      </c>
      <c r="W51" s="91">
        <v>8</v>
      </c>
      <c r="X51" s="91">
        <v>16</v>
      </c>
      <c r="Y51" s="91">
        <v>22</v>
      </c>
      <c r="Z51" s="92"/>
      <c r="AA51" s="91"/>
      <c r="AB51" s="32"/>
      <c r="AC51" s="93"/>
    </row>
    <row r="52" spans="1:29" ht="17.25" customHeight="1" x14ac:dyDescent="0.25">
      <c r="A52" s="89"/>
      <c r="B52" s="254" t="s">
        <v>304</v>
      </c>
      <c r="C52" s="255"/>
      <c r="D52" s="82">
        <v>47</v>
      </c>
      <c r="E52" s="81" t="s">
        <v>121</v>
      </c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90"/>
      <c r="AA52" s="75"/>
      <c r="AB52" s="33"/>
      <c r="AC52" s="82"/>
    </row>
    <row r="53" spans="1:29" ht="17.25" customHeight="1" x14ac:dyDescent="0.25">
      <c r="A53" s="89"/>
      <c r="B53" s="254" t="s">
        <v>305</v>
      </c>
      <c r="C53" s="255"/>
      <c r="D53" s="82">
        <v>48</v>
      </c>
      <c r="E53" s="81">
        <v>42002</v>
      </c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90"/>
      <c r="AA53" s="75"/>
      <c r="AB53" s="33"/>
      <c r="AC53" s="82"/>
    </row>
    <row r="54" spans="1:29" ht="17.25" customHeight="1" x14ac:dyDescent="0.25">
      <c r="A54" s="89"/>
      <c r="B54" s="254" t="s">
        <v>124</v>
      </c>
      <c r="C54" s="255"/>
      <c r="D54" s="85">
        <v>49</v>
      </c>
      <c r="E54" s="81" t="s">
        <v>125</v>
      </c>
      <c r="F54" s="91">
        <v>281</v>
      </c>
      <c r="G54" s="91">
        <v>181</v>
      </c>
      <c r="H54" s="91">
        <v>20</v>
      </c>
      <c r="I54" s="91">
        <v>63</v>
      </c>
      <c r="J54" s="91">
        <v>15</v>
      </c>
      <c r="K54" s="91">
        <v>21</v>
      </c>
      <c r="L54" s="91">
        <v>5</v>
      </c>
      <c r="M54" s="91">
        <v>5</v>
      </c>
      <c r="N54" s="91"/>
      <c r="O54" s="91"/>
      <c r="P54" s="91">
        <v>10</v>
      </c>
      <c r="Q54" s="91">
        <v>15</v>
      </c>
      <c r="R54" s="91">
        <v>10</v>
      </c>
      <c r="S54" s="91">
        <v>13</v>
      </c>
      <c r="T54" s="91">
        <v>15</v>
      </c>
      <c r="U54" s="91">
        <v>18</v>
      </c>
      <c r="V54" s="91">
        <v>10</v>
      </c>
      <c r="W54" s="91">
        <v>20</v>
      </c>
      <c r="X54" s="91">
        <v>10</v>
      </c>
      <c r="Y54" s="91">
        <v>20</v>
      </c>
      <c r="Z54" s="92">
        <v>5</v>
      </c>
      <c r="AA54" s="91">
        <v>6</v>
      </c>
      <c r="AB54" s="32"/>
      <c r="AC54" s="93"/>
    </row>
    <row r="55" spans="1:29" ht="17.25" customHeight="1" x14ac:dyDescent="0.25">
      <c r="A55" s="89"/>
      <c r="B55" s="254" t="s">
        <v>263</v>
      </c>
      <c r="C55" s="255"/>
      <c r="D55" s="82">
        <v>50</v>
      </c>
      <c r="E55" s="81" t="s">
        <v>126</v>
      </c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2"/>
      <c r="AA55" s="91"/>
      <c r="AB55" s="32"/>
      <c r="AC55" s="93"/>
    </row>
    <row r="56" spans="1:29" ht="17.25" customHeight="1" x14ac:dyDescent="0.25">
      <c r="A56" s="259" t="s">
        <v>316</v>
      </c>
      <c r="B56" s="260"/>
      <c r="C56" s="84" t="s">
        <v>317</v>
      </c>
      <c r="D56" s="82">
        <v>51</v>
      </c>
      <c r="E56" s="94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90"/>
      <c r="AA56" s="75"/>
      <c r="AB56" s="33"/>
      <c r="AC56" s="82"/>
    </row>
    <row r="57" spans="1:29" ht="17.25" customHeight="1" x14ac:dyDescent="0.25">
      <c r="A57" s="89"/>
      <c r="B57" s="254" t="s">
        <v>167</v>
      </c>
      <c r="C57" s="255"/>
      <c r="D57" s="85">
        <v>52</v>
      </c>
      <c r="E57" s="81" t="s">
        <v>168</v>
      </c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2"/>
      <c r="AA57" s="91"/>
      <c r="AB57" s="32"/>
      <c r="AC57" s="93"/>
    </row>
    <row r="58" spans="1:29" ht="17.25" customHeight="1" x14ac:dyDescent="0.25">
      <c r="A58" s="89"/>
      <c r="B58" s="254" t="s">
        <v>169</v>
      </c>
      <c r="C58" s="255"/>
      <c r="D58" s="82">
        <v>53</v>
      </c>
      <c r="E58" s="81" t="s">
        <v>170</v>
      </c>
      <c r="F58" s="91">
        <v>10</v>
      </c>
      <c r="G58" s="91">
        <v>3</v>
      </c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>
        <v>10</v>
      </c>
      <c r="U58" s="91">
        <v>3</v>
      </c>
      <c r="V58" s="91"/>
      <c r="W58" s="91"/>
      <c r="X58" s="91"/>
      <c r="Y58" s="91"/>
      <c r="Z58" s="92"/>
      <c r="AA58" s="91"/>
      <c r="AB58" s="32"/>
      <c r="AC58" s="93"/>
    </row>
    <row r="59" spans="1:29" ht="17.25" customHeight="1" x14ac:dyDescent="0.25">
      <c r="A59" s="89"/>
      <c r="B59" s="254" t="s">
        <v>171</v>
      </c>
      <c r="C59" s="255"/>
      <c r="D59" s="82">
        <v>54</v>
      </c>
      <c r="E59" s="81" t="s">
        <v>172</v>
      </c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2"/>
      <c r="AA59" s="91"/>
      <c r="AB59" s="32"/>
      <c r="AC59" s="93"/>
    </row>
    <row r="60" spans="1:29" ht="17.25" customHeight="1" x14ac:dyDescent="0.25">
      <c r="A60" s="89"/>
      <c r="B60" s="254" t="s">
        <v>246</v>
      </c>
      <c r="C60" s="255"/>
      <c r="D60" s="85">
        <v>55</v>
      </c>
      <c r="E60" s="81" t="s">
        <v>166</v>
      </c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2"/>
      <c r="AA60" s="91"/>
      <c r="AB60" s="32"/>
      <c r="AC60" s="93"/>
    </row>
    <row r="61" spans="1:29" ht="17.25" customHeight="1" x14ac:dyDescent="0.25">
      <c r="A61" s="89"/>
      <c r="B61" s="254" t="s">
        <v>173</v>
      </c>
      <c r="C61" s="255"/>
      <c r="D61" s="82">
        <v>56</v>
      </c>
      <c r="E61" s="81" t="s">
        <v>174</v>
      </c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2"/>
      <c r="AA61" s="91"/>
      <c r="AB61" s="32"/>
      <c r="AC61" s="93"/>
    </row>
    <row r="62" spans="1:29" ht="17.25" customHeight="1" x14ac:dyDescent="0.25">
      <c r="A62" s="248" t="s">
        <v>319</v>
      </c>
      <c r="B62" s="249"/>
      <c r="C62" s="250"/>
      <c r="D62" s="82">
        <v>57</v>
      </c>
      <c r="E62" s="94"/>
      <c r="F62" s="91">
        <v>120</v>
      </c>
      <c r="G62" s="91">
        <v>60</v>
      </c>
      <c r="H62" s="91"/>
      <c r="I62" s="91"/>
      <c r="J62" s="91">
        <v>60</v>
      </c>
      <c r="K62" s="91">
        <v>60</v>
      </c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2"/>
      <c r="AA62" s="91"/>
      <c r="AB62" s="32"/>
      <c r="AC62" s="93"/>
    </row>
    <row r="63" spans="1:29" ht="17.25" customHeight="1" x14ac:dyDescent="0.25">
      <c r="A63" s="89"/>
      <c r="B63" s="254" t="s">
        <v>247</v>
      </c>
      <c r="C63" s="255"/>
      <c r="D63" s="85">
        <v>58</v>
      </c>
      <c r="E63" s="81" t="s">
        <v>143</v>
      </c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2"/>
      <c r="AA63" s="91"/>
      <c r="AB63" s="32"/>
      <c r="AC63" s="93"/>
    </row>
    <row r="64" spans="1:29" ht="22.5" customHeight="1" x14ac:dyDescent="0.25">
      <c r="A64" s="89"/>
      <c r="B64" s="254" t="s">
        <v>144</v>
      </c>
      <c r="C64" s="255"/>
      <c r="D64" s="82">
        <v>59</v>
      </c>
      <c r="E64" s="81" t="s">
        <v>145</v>
      </c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2"/>
      <c r="AA64" s="91"/>
      <c r="AB64" s="32"/>
      <c r="AC64" s="93"/>
    </row>
    <row r="65" spans="1:29" ht="17.25" customHeight="1" x14ac:dyDescent="0.25">
      <c r="A65" s="89"/>
      <c r="B65" s="254" t="s">
        <v>146</v>
      </c>
      <c r="C65" s="255"/>
      <c r="D65" s="82">
        <v>60</v>
      </c>
      <c r="E65" s="81" t="s">
        <v>147</v>
      </c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90"/>
      <c r="AA65" s="75"/>
      <c r="AB65" s="33"/>
      <c r="AC65" s="82"/>
    </row>
    <row r="66" spans="1:29" ht="17.25" customHeight="1" x14ac:dyDescent="0.25">
      <c r="A66" s="89"/>
      <c r="B66" s="254" t="s">
        <v>148</v>
      </c>
      <c r="C66" s="255"/>
      <c r="D66" s="85">
        <v>61</v>
      </c>
      <c r="E66" s="81" t="s">
        <v>149</v>
      </c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90"/>
      <c r="AA66" s="75"/>
      <c r="AB66" s="33"/>
      <c r="AC66" s="82"/>
    </row>
    <row r="67" spans="1:29" ht="17.25" customHeight="1" x14ac:dyDescent="0.25">
      <c r="A67" s="89"/>
      <c r="B67" s="254" t="s">
        <v>150</v>
      </c>
      <c r="C67" s="255"/>
      <c r="D67" s="82">
        <v>62</v>
      </c>
      <c r="E67" s="81" t="s">
        <v>151</v>
      </c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90"/>
      <c r="AA67" s="75"/>
      <c r="AB67" s="33"/>
      <c r="AC67" s="82"/>
    </row>
    <row r="68" spans="1:29" ht="26.25" customHeight="1" x14ac:dyDescent="0.25">
      <c r="A68" s="89"/>
      <c r="B68" s="254" t="s">
        <v>152</v>
      </c>
      <c r="C68" s="255"/>
      <c r="D68" s="82">
        <v>63</v>
      </c>
      <c r="E68" s="81" t="s">
        <v>153</v>
      </c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2"/>
      <c r="AA68" s="91"/>
      <c r="AB68" s="32"/>
      <c r="AC68" s="93"/>
    </row>
    <row r="69" spans="1:29" ht="23.25" customHeight="1" x14ac:dyDescent="0.25">
      <c r="A69" s="89"/>
      <c r="B69" s="254" t="s">
        <v>154</v>
      </c>
      <c r="C69" s="255"/>
      <c r="D69" s="85">
        <v>64</v>
      </c>
      <c r="E69" s="81" t="s">
        <v>155</v>
      </c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2"/>
      <c r="AA69" s="91"/>
      <c r="AB69" s="32"/>
      <c r="AC69" s="93"/>
    </row>
    <row r="70" spans="1:29" ht="17.25" customHeight="1" x14ac:dyDescent="0.25">
      <c r="A70" s="89"/>
      <c r="B70" s="254" t="s">
        <v>156</v>
      </c>
      <c r="C70" s="255"/>
      <c r="D70" s="82">
        <v>65</v>
      </c>
      <c r="E70" s="81" t="s">
        <v>157</v>
      </c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2"/>
      <c r="AA70" s="91"/>
      <c r="AB70" s="32"/>
      <c r="AC70" s="93"/>
    </row>
    <row r="71" spans="1:29" ht="17.25" customHeight="1" x14ac:dyDescent="0.25">
      <c r="A71" s="89"/>
      <c r="B71" s="254" t="s">
        <v>158</v>
      </c>
      <c r="C71" s="255"/>
      <c r="D71" s="82">
        <v>66</v>
      </c>
      <c r="E71" s="81" t="s">
        <v>159</v>
      </c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2"/>
      <c r="AA71" s="91"/>
      <c r="AB71" s="32"/>
      <c r="AC71" s="93"/>
    </row>
    <row r="72" spans="1:29" ht="24" customHeight="1" x14ac:dyDescent="0.25">
      <c r="A72" s="89"/>
      <c r="B72" s="254" t="s">
        <v>160</v>
      </c>
      <c r="C72" s="255"/>
      <c r="D72" s="85">
        <v>67</v>
      </c>
      <c r="E72" s="81" t="s">
        <v>161</v>
      </c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90"/>
      <c r="AA72" s="75"/>
      <c r="AB72" s="33"/>
      <c r="AC72" s="82"/>
    </row>
    <row r="73" spans="1:29" ht="21.75" customHeight="1" x14ac:dyDescent="0.25">
      <c r="A73" s="89"/>
      <c r="B73" s="254" t="s">
        <v>162</v>
      </c>
      <c r="C73" s="255"/>
      <c r="D73" s="82">
        <v>68</v>
      </c>
      <c r="E73" s="81" t="s">
        <v>163</v>
      </c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90"/>
      <c r="AA73" s="75"/>
      <c r="AB73" s="33"/>
      <c r="AC73" s="82"/>
    </row>
    <row r="74" spans="1:29" ht="26.25" customHeight="1" x14ac:dyDescent="0.25">
      <c r="A74" s="89"/>
      <c r="B74" s="254" t="s">
        <v>164</v>
      </c>
      <c r="C74" s="255"/>
      <c r="D74" s="82">
        <v>69</v>
      </c>
      <c r="E74" s="81" t="s">
        <v>165</v>
      </c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2"/>
      <c r="AA74" s="91"/>
      <c r="AB74" s="32"/>
      <c r="AC74" s="93"/>
    </row>
    <row r="75" spans="1:29" ht="36.75" customHeight="1" x14ac:dyDescent="0.25">
      <c r="A75" s="257"/>
      <c r="B75" s="270" t="s">
        <v>248</v>
      </c>
      <c r="C75" s="95" t="s">
        <v>116</v>
      </c>
      <c r="D75" s="85">
        <v>70</v>
      </c>
      <c r="E75" s="81" t="s">
        <v>117</v>
      </c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90"/>
      <c r="AA75" s="75"/>
      <c r="AB75" s="33"/>
      <c r="AC75" s="82"/>
    </row>
    <row r="76" spans="1:29" ht="36.75" customHeight="1" x14ac:dyDescent="0.25">
      <c r="A76" s="258"/>
      <c r="B76" s="270"/>
      <c r="C76" s="95" t="s">
        <v>114</v>
      </c>
      <c r="D76" s="82">
        <v>71</v>
      </c>
      <c r="E76" s="98" t="s">
        <v>115</v>
      </c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90"/>
      <c r="AA76" s="75"/>
      <c r="AB76" s="33"/>
      <c r="AC76" s="82"/>
    </row>
    <row r="77" spans="1:29" ht="31.5" customHeight="1" x14ac:dyDescent="0.25">
      <c r="A77" s="271" t="s">
        <v>318</v>
      </c>
      <c r="B77" s="272"/>
      <c r="C77" s="273"/>
      <c r="D77" s="82">
        <v>72</v>
      </c>
      <c r="E77" s="94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90"/>
      <c r="AA77" s="75"/>
      <c r="AB77" s="33"/>
      <c r="AC77" s="82"/>
    </row>
    <row r="78" spans="1:29" ht="15.75" customHeight="1" x14ac:dyDescent="0.25">
      <c r="A78" s="89"/>
      <c r="B78" s="254" t="s">
        <v>254</v>
      </c>
      <c r="C78" s="255"/>
      <c r="D78" s="85">
        <v>73</v>
      </c>
      <c r="E78" s="98" t="s">
        <v>98</v>
      </c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90"/>
      <c r="AA78" s="75"/>
      <c r="AB78" s="33"/>
      <c r="AC78" s="82"/>
    </row>
    <row r="79" spans="1:29" ht="15.75" customHeight="1" x14ac:dyDescent="0.25">
      <c r="A79" s="89"/>
      <c r="B79" s="254" t="s">
        <v>196</v>
      </c>
      <c r="C79" s="255"/>
      <c r="D79" s="82">
        <v>74</v>
      </c>
      <c r="E79" s="81" t="s">
        <v>197</v>
      </c>
      <c r="F79" s="75">
        <v>40</v>
      </c>
      <c r="G79" s="75">
        <v>10</v>
      </c>
      <c r="H79" s="75">
        <v>7</v>
      </c>
      <c r="I79" s="75">
        <v>3</v>
      </c>
      <c r="J79" s="75">
        <v>8</v>
      </c>
      <c r="K79" s="75">
        <v>2</v>
      </c>
      <c r="L79" s="75">
        <v>9</v>
      </c>
      <c r="M79" s="75">
        <v>1</v>
      </c>
      <c r="N79" s="75">
        <v>6</v>
      </c>
      <c r="O79" s="75">
        <v>4</v>
      </c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90"/>
      <c r="AA79" s="75"/>
      <c r="AB79" s="33"/>
      <c r="AC79" s="82"/>
    </row>
    <row r="80" spans="1:29" ht="15.75" customHeight="1" x14ac:dyDescent="0.25">
      <c r="A80" s="89"/>
      <c r="B80" s="254" t="s">
        <v>255</v>
      </c>
      <c r="C80" s="255"/>
      <c r="D80" s="82">
        <v>75</v>
      </c>
      <c r="E80" s="81" t="s">
        <v>97</v>
      </c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90"/>
      <c r="AA80" s="75"/>
      <c r="AB80" s="33"/>
      <c r="AC80" s="82"/>
    </row>
    <row r="81" spans="1:29" ht="15.75" customHeight="1" x14ac:dyDescent="0.25">
      <c r="A81" s="89"/>
      <c r="B81" s="254" t="s">
        <v>293</v>
      </c>
      <c r="C81" s="255"/>
      <c r="D81" s="85">
        <v>76</v>
      </c>
      <c r="E81" s="81" t="s">
        <v>67</v>
      </c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90"/>
      <c r="AA81" s="75"/>
      <c r="AB81" s="33"/>
      <c r="AC81" s="82"/>
    </row>
    <row r="82" spans="1:29" ht="15.75" customHeight="1" x14ac:dyDescent="0.25">
      <c r="A82" s="89"/>
      <c r="B82" s="254" t="s">
        <v>68</v>
      </c>
      <c r="C82" s="255"/>
      <c r="D82" s="82">
        <v>77</v>
      </c>
      <c r="E82" s="81" t="s">
        <v>69</v>
      </c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90"/>
      <c r="AA82" s="75"/>
      <c r="AB82" s="33"/>
      <c r="AC82" s="82"/>
    </row>
    <row r="83" spans="1:29" ht="15.75" customHeight="1" x14ac:dyDescent="0.25">
      <c r="A83" s="89"/>
      <c r="B83" s="254" t="s">
        <v>251</v>
      </c>
      <c r="C83" s="255"/>
      <c r="D83" s="82">
        <v>78</v>
      </c>
      <c r="E83" s="81" t="s">
        <v>66</v>
      </c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90"/>
      <c r="AA83" s="75"/>
      <c r="AB83" s="33"/>
      <c r="AC83" s="82"/>
    </row>
    <row r="84" spans="1:29" ht="15.75" customHeight="1" x14ac:dyDescent="0.25">
      <c r="A84" s="89"/>
      <c r="B84" s="254" t="s">
        <v>357</v>
      </c>
      <c r="C84" s="255"/>
      <c r="D84" s="85">
        <v>79</v>
      </c>
      <c r="E84" s="81" t="s">
        <v>84</v>
      </c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90"/>
      <c r="AA84" s="75"/>
      <c r="AB84" s="33"/>
      <c r="AC84" s="82"/>
    </row>
    <row r="85" spans="1:29" ht="15.75" customHeight="1" x14ac:dyDescent="0.25">
      <c r="A85" s="89"/>
      <c r="B85" s="254" t="s">
        <v>252</v>
      </c>
      <c r="C85" s="255"/>
      <c r="D85" s="82">
        <v>80</v>
      </c>
      <c r="E85" s="98" t="s">
        <v>65</v>
      </c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90"/>
      <c r="AA85" s="75"/>
      <c r="AB85" s="33"/>
      <c r="AC85" s="82"/>
    </row>
    <row r="86" spans="1:29" ht="15.75" customHeight="1" x14ac:dyDescent="0.25">
      <c r="A86" s="89"/>
      <c r="B86" s="254" t="s">
        <v>194</v>
      </c>
      <c r="C86" s="255"/>
      <c r="D86" s="82">
        <v>81</v>
      </c>
      <c r="E86" s="98" t="s">
        <v>195</v>
      </c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90"/>
      <c r="AA86" s="75"/>
      <c r="AB86" s="33"/>
      <c r="AC86" s="82"/>
    </row>
    <row r="87" spans="1:29" ht="15.75" customHeight="1" x14ac:dyDescent="0.25">
      <c r="A87" s="89"/>
      <c r="B87" s="254" t="s">
        <v>119</v>
      </c>
      <c r="C87" s="255"/>
      <c r="D87" s="85">
        <v>82</v>
      </c>
      <c r="E87" s="81" t="s">
        <v>120</v>
      </c>
      <c r="F87" s="75">
        <v>10</v>
      </c>
      <c r="G87" s="75">
        <v>5</v>
      </c>
      <c r="H87" s="75">
        <v>3</v>
      </c>
      <c r="I87" s="75">
        <v>2</v>
      </c>
      <c r="J87" s="75">
        <v>2</v>
      </c>
      <c r="K87" s="75">
        <v>3</v>
      </c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90"/>
      <c r="AA87" s="75"/>
      <c r="AB87" s="33"/>
      <c r="AC87" s="82"/>
    </row>
    <row r="88" spans="1:29" ht="15.75" customHeight="1" x14ac:dyDescent="0.25">
      <c r="A88" s="89"/>
      <c r="B88" s="254" t="s">
        <v>262</v>
      </c>
      <c r="C88" s="255"/>
      <c r="D88" s="82">
        <v>83</v>
      </c>
      <c r="E88" s="98" t="s">
        <v>118</v>
      </c>
      <c r="F88" s="75">
        <v>40</v>
      </c>
      <c r="G88" s="75">
        <v>18</v>
      </c>
      <c r="H88" s="75">
        <v>14</v>
      </c>
      <c r="I88" s="75">
        <v>16</v>
      </c>
      <c r="J88" s="75">
        <v>8</v>
      </c>
      <c r="K88" s="75">
        <v>2</v>
      </c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90"/>
      <c r="AA88" s="75"/>
      <c r="AB88" s="33"/>
      <c r="AC88" s="82"/>
    </row>
    <row r="89" spans="1:29" ht="15.75" customHeight="1" x14ac:dyDescent="0.25">
      <c r="A89" s="89"/>
      <c r="B89" s="254" t="s">
        <v>112</v>
      </c>
      <c r="C89" s="255"/>
      <c r="D89" s="82">
        <v>84</v>
      </c>
      <c r="E89" s="98" t="s">
        <v>113</v>
      </c>
      <c r="F89" s="75">
        <v>30</v>
      </c>
      <c r="G89" s="75">
        <v>16</v>
      </c>
      <c r="H89" s="75">
        <v>10</v>
      </c>
      <c r="I89" s="75">
        <v>14</v>
      </c>
      <c r="J89" s="75">
        <v>4</v>
      </c>
      <c r="K89" s="75">
        <v>2</v>
      </c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90"/>
      <c r="AA89" s="75"/>
      <c r="AB89" s="33"/>
      <c r="AC89" s="82"/>
    </row>
    <row r="90" spans="1:29" ht="15.75" customHeight="1" x14ac:dyDescent="0.25">
      <c r="A90" s="89"/>
      <c r="B90" s="254" t="s">
        <v>99</v>
      </c>
      <c r="C90" s="255"/>
      <c r="D90" s="85">
        <v>85</v>
      </c>
      <c r="E90" s="81" t="s">
        <v>100</v>
      </c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90"/>
      <c r="AA90" s="75"/>
      <c r="AB90" s="33"/>
      <c r="AC90" s="82"/>
    </row>
    <row r="91" spans="1:29" ht="15.75" customHeight="1" x14ac:dyDescent="0.25">
      <c r="A91" s="89"/>
      <c r="B91" s="254" t="s">
        <v>102</v>
      </c>
      <c r="C91" s="255"/>
      <c r="D91" s="82">
        <v>86</v>
      </c>
      <c r="E91" s="98" t="s">
        <v>103</v>
      </c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90"/>
      <c r="AA91" s="75"/>
      <c r="AB91" s="33"/>
      <c r="AC91" s="82"/>
    </row>
    <row r="92" spans="1:29" ht="15.75" customHeight="1" x14ac:dyDescent="0.25">
      <c r="A92" s="89"/>
      <c r="B92" s="254" t="s">
        <v>104</v>
      </c>
      <c r="C92" s="255"/>
      <c r="D92" s="82">
        <v>87</v>
      </c>
      <c r="E92" s="81" t="s">
        <v>105</v>
      </c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90"/>
      <c r="AA92" s="75"/>
      <c r="AB92" s="33"/>
      <c r="AC92" s="82"/>
    </row>
    <row r="93" spans="1:29" ht="15.75" customHeight="1" x14ac:dyDescent="0.25">
      <c r="A93" s="89"/>
      <c r="B93" s="254" t="s">
        <v>106</v>
      </c>
      <c r="C93" s="255"/>
      <c r="D93" s="85">
        <v>88</v>
      </c>
      <c r="E93" s="98" t="s">
        <v>107</v>
      </c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90"/>
      <c r="AA93" s="75"/>
      <c r="AB93" s="33"/>
      <c r="AC93" s="82"/>
    </row>
    <row r="94" spans="1:29" ht="15.75" customHeight="1" x14ac:dyDescent="0.25">
      <c r="A94" s="89"/>
      <c r="B94" s="254" t="s">
        <v>253</v>
      </c>
      <c r="C94" s="255"/>
      <c r="D94" s="82">
        <v>89</v>
      </c>
      <c r="E94" s="81" t="s">
        <v>76</v>
      </c>
      <c r="F94" s="75">
        <v>508</v>
      </c>
      <c r="G94" s="75">
        <v>316</v>
      </c>
      <c r="H94" s="75">
        <v>28</v>
      </c>
      <c r="I94" s="75">
        <v>65</v>
      </c>
      <c r="J94" s="75">
        <v>35</v>
      </c>
      <c r="K94" s="75">
        <v>76</v>
      </c>
      <c r="L94" s="75">
        <v>25</v>
      </c>
      <c r="M94" s="75">
        <v>66</v>
      </c>
      <c r="N94" s="75">
        <v>25</v>
      </c>
      <c r="O94" s="75">
        <v>38</v>
      </c>
      <c r="P94" s="75">
        <v>28</v>
      </c>
      <c r="Q94" s="75">
        <v>31</v>
      </c>
      <c r="R94" s="75">
        <v>31</v>
      </c>
      <c r="S94" s="75">
        <v>21</v>
      </c>
      <c r="T94" s="75">
        <v>11</v>
      </c>
      <c r="U94" s="75">
        <v>13</v>
      </c>
      <c r="V94" s="75">
        <v>5</v>
      </c>
      <c r="W94" s="75">
        <v>5</v>
      </c>
      <c r="X94" s="75">
        <v>4</v>
      </c>
      <c r="Y94" s="75">
        <v>1</v>
      </c>
      <c r="Z94" s="90"/>
      <c r="AA94" s="75"/>
      <c r="AB94" s="33"/>
      <c r="AC94" s="82"/>
    </row>
    <row r="95" spans="1:29" ht="15.75" customHeight="1" x14ac:dyDescent="0.25">
      <c r="A95" s="89"/>
      <c r="B95" s="254" t="s">
        <v>77</v>
      </c>
      <c r="C95" s="255"/>
      <c r="D95" s="82">
        <v>90</v>
      </c>
      <c r="E95" s="81" t="s">
        <v>78</v>
      </c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90"/>
      <c r="AA95" s="75"/>
      <c r="AB95" s="33"/>
      <c r="AC95" s="82"/>
    </row>
    <row r="96" spans="1:29" ht="15.75" customHeight="1" x14ac:dyDescent="0.25">
      <c r="A96" s="89"/>
      <c r="B96" s="254" t="s">
        <v>79</v>
      </c>
      <c r="C96" s="255"/>
      <c r="D96" s="85">
        <v>91</v>
      </c>
      <c r="E96" s="98" t="s">
        <v>80</v>
      </c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90"/>
      <c r="AA96" s="75"/>
      <c r="AB96" s="33"/>
      <c r="AC96" s="82"/>
    </row>
    <row r="97" spans="1:29" x14ac:dyDescent="0.25">
      <c r="A97" s="89"/>
      <c r="B97" s="254" t="s">
        <v>81</v>
      </c>
      <c r="C97" s="255"/>
      <c r="D97" s="82">
        <v>92</v>
      </c>
      <c r="E97" s="81" t="s">
        <v>82</v>
      </c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90"/>
      <c r="AA97" s="75"/>
      <c r="AB97" s="33"/>
      <c r="AC97" s="82"/>
    </row>
    <row r="98" spans="1:29" x14ac:dyDescent="0.25">
      <c r="A98" s="89"/>
      <c r="B98" s="254" t="s">
        <v>256</v>
      </c>
      <c r="C98" s="255"/>
      <c r="D98" s="82">
        <v>93</v>
      </c>
      <c r="E98" s="98" t="s">
        <v>83</v>
      </c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90"/>
      <c r="AA98" s="75"/>
      <c r="AB98" s="33"/>
      <c r="AC98" s="82"/>
    </row>
    <row r="99" spans="1:29" x14ac:dyDescent="0.25">
      <c r="A99" s="89"/>
      <c r="B99" s="254" t="s">
        <v>257</v>
      </c>
      <c r="C99" s="255"/>
      <c r="D99" s="85">
        <v>94</v>
      </c>
      <c r="E99" s="98" t="s">
        <v>91</v>
      </c>
      <c r="F99" s="75">
        <v>20</v>
      </c>
      <c r="G99" s="75">
        <v>10</v>
      </c>
      <c r="H99" s="75">
        <v>4</v>
      </c>
      <c r="I99" s="75">
        <v>6</v>
      </c>
      <c r="J99" s="75">
        <v>6</v>
      </c>
      <c r="K99" s="75">
        <v>4</v>
      </c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90"/>
      <c r="AA99" s="75"/>
      <c r="AB99" s="33"/>
      <c r="AC99" s="82"/>
    </row>
    <row r="100" spans="1:29" x14ac:dyDescent="0.25">
      <c r="A100" s="89"/>
      <c r="B100" s="254" t="s">
        <v>92</v>
      </c>
      <c r="C100" s="255"/>
      <c r="D100" s="82">
        <v>95</v>
      </c>
      <c r="E100" s="81" t="s">
        <v>93</v>
      </c>
      <c r="F100" s="33">
        <v>20</v>
      </c>
      <c r="G100" s="33">
        <v>10</v>
      </c>
      <c r="H100" s="33">
        <v>6</v>
      </c>
      <c r="I100" s="33">
        <v>6</v>
      </c>
      <c r="J100" s="33">
        <v>4</v>
      </c>
      <c r="K100" s="33">
        <v>4</v>
      </c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82"/>
      <c r="AA100" s="33"/>
      <c r="AB100" s="33"/>
      <c r="AC100" s="82"/>
    </row>
    <row r="101" spans="1:29" ht="42.75" customHeight="1" x14ac:dyDescent="0.25">
      <c r="A101" s="99"/>
      <c r="B101" s="270" t="s">
        <v>249</v>
      </c>
      <c r="C101" s="95" t="s">
        <v>127</v>
      </c>
      <c r="D101" s="82">
        <v>96</v>
      </c>
      <c r="E101" s="98" t="s">
        <v>128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82"/>
      <c r="AA101" s="33"/>
      <c r="AB101" s="33"/>
      <c r="AC101" s="82"/>
    </row>
    <row r="102" spans="1:29" ht="51" x14ac:dyDescent="0.25">
      <c r="A102" s="100"/>
      <c r="B102" s="270"/>
      <c r="C102" s="95" t="s">
        <v>129</v>
      </c>
      <c r="D102" s="85">
        <v>97</v>
      </c>
      <c r="E102" s="81" t="s">
        <v>130</v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82"/>
      <c r="AA102" s="33"/>
      <c r="AB102" s="33"/>
      <c r="AC102" s="82"/>
    </row>
    <row r="103" spans="1:29" ht="51" x14ac:dyDescent="0.25">
      <c r="A103" s="100"/>
      <c r="B103" s="270"/>
      <c r="C103" s="95" t="s">
        <v>131</v>
      </c>
      <c r="D103" s="82">
        <v>98</v>
      </c>
      <c r="E103" s="98" t="s">
        <v>132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82"/>
      <c r="AA103" s="33"/>
      <c r="AB103" s="33"/>
      <c r="AC103" s="82"/>
    </row>
    <row r="104" spans="1:29" ht="51" x14ac:dyDescent="0.25">
      <c r="A104" s="100"/>
      <c r="B104" s="270"/>
      <c r="C104" s="95" t="s">
        <v>274</v>
      </c>
      <c r="D104" s="82">
        <v>99</v>
      </c>
      <c r="E104" s="81" t="s">
        <v>133</v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82"/>
      <c r="AA104" s="33"/>
      <c r="AB104" s="33"/>
      <c r="AC104" s="82"/>
    </row>
    <row r="105" spans="1:29" ht="38.25" x14ac:dyDescent="0.25">
      <c r="A105" s="101"/>
      <c r="B105" s="270"/>
      <c r="C105" s="95" t="s">
        <v>134</v>
      </c>
      <c r="D105" s="85">
        <v>100</v>
      </c>
      <c r="E105" s="98" t="s">
        <v>135</v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82"/>
      <c r="AA105" s="33"/>
      <c r="AB105" s="33"/>
      <c r="AC105" s="82"/>
    </row>
    <row r="106" spans="1:29" ht="51" x14ac:dyDescent="0.25">
      <c r="A106" s="100"/>
      <c r="B106" s="264" t="s">
        <v>250</v>
      </c>
      <c r="C106" s="95" t="s">
        <v>136</v>
      </c>
      <c r="D106" s="82">
        <v>101</v>
      </c>
      <c r="E106" s="98" t="s">
        <v>137</v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82"/>
      <c r="AA106" s="33"/>
      <c r="AB106" s="33"/>
      <c r="AC106" s="82"/>
    </row>
    <row r="107" spans="1:29" ht="51" x14ac:dyDescent="0.25">
      <c r="A107" s="101"/>
      <c r="B107" s="264"/>
      <c r="C107" s="95" t="s">
        <v>138</v>
      </c>
      <c r="D107" s="82">
        <v>102</v>
      </c>
      <c r="E107" s="81" t="s">
        <v>139</v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82"/>
      <c r="AA107" s="33"/>
      <c r="AB107" s="33"/>
      <c r="AC107" s="82"/>
    </row>
    <row r="108" spans="1:29" x14ac:dyDescent="0.25">
      <c r="A108" s="89"/>
      <c r="B108" s="254" t="s">
        <v>306</v>
      </c>
      <c r="C108" s="255"/>
      <c r="D108" s="85">
        <v>103</v>
      </c>
      <c r="E108" s="98" t="s">
        <v>140</v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82"/>
      <c r="AA108" s="33"/>
      <c r="AB108" s="33"/>
      <c r="AC108" s="82"/>
    </row>
    <row r="109" spans="1:29" x14ac:dyDescent="0.25">
      <c r="A109" s="89"/>
      <c r="B109" s="254" t="s">
        <v>276</v>
      </c>
      <c r="C109" s="255"/>
      <c r="D109" s="82">
        <v>104</v>
      </c>
      <c r="E109" s="81" t="s">
        <v>141</v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82"/>
      <c r="AA109" s="33"/>
      <c r="AB109" s="33"/>
      <c r="AC109" s="82"/>
    </row>
    <row r="110" spans="1:29" x14ac:dyDescent="0.25">
      <c r="A110" s="89"/>
      <c r="B110" s="254" t="s">
        <v>179</v>
      </c>
      <c r="C110" s="255"/>
      <c r="D110" s="82">
        <v>105</v>
      </c>
      <c r="E110" s="98" t="s">
        <v>180</v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82"/>
      <c r="AA110" s="33"/>
      <c r="AB110" s="33"/>
      <c r="AC110" s="82"/>
    </row>
    <row r="111" spans="1:29" x14ac:dyDescent="0.25">
      <c r="A111" s="89"/>
      <c r="B111" s="254" t="s">
        <v>181</v>
      </c>
      <c r="C111" s="255"/>
      <c r="D111" s="85">
        <v>106</v>
      </c>
      <c r="E111" s="81" t="s">
        <v>182</v>
      </c>
      <c r="F111" s="33">
        <v>30</v>
      </c>
      <c r="G111" s="33">
        <v>17</v>
      </c>
      <c r="H111" s="33">
        <v>6</v>
      </c>
      <c r="I111" s="33">
        <v>10</v>
      </c>
      <c r="J111" s="33">
        <v>7</v>
      </c>
      <c r="K111" s="33">
        <v>7</v>
      </c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82"/>
      <c r="AA111" s="33"/>
      <c r="AB111" s="33"/>
      <c r="AC111" s="82"/>
    </row>
    <row r="112" spans="1:29" x14ac:dyDescent="0.25">
      <c r="A112" s="89"/>
      <c r="B112" s="254" t="s">
        <v>192</v>
      </c>
      <c r="C112" s="255"/>
      <c r="D112" s="82">
        <v>107</v>
      </c>
      <c r="E112" s="81" t="s">
        <v>193</v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82"/>
      <c r="AA112" s="33"/>
      <c r="AB112" s="33"/>
      <c r="AC112" s="82"/>
    </row>
    <row r="113" spans="1:29" ht="15.75" customHeight="1" x14ac:dyDescent="0.25">
      <c r="A113" s="89"/>
      <c r="B113" s="254" t="s">
        <v>183</v>
      </c>
      <c r="C113" s="255"/>
      <c r="D113" s="82">
        <v>108</v>
      </c>
      <c r="E113" s="98" t="s">
        <v>142</v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82"/>
      <c r="AA113" s="33"/>
      <c r="AB113" s="33"/>
      <c r="AC113" s="82"/>
    </row>
    <row r="114" spans="1:29" ht="15.75" customHeight="1" x14ac:dyDescent="0.25">
      <c r="A114" s="89"/>
      <c r="B114" s="254" t="s">
        <v>184</v>
      </c>
      <c r="C114" s="255"/>
      <c r="D114" s="85">
        <v>109</v>
      </c>
      <c r="E114" s="81" t="s">
        <v>185</v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82"/>
      <c r="AA114" s="33"/>
      <c r="AB114" s="33"/>
      <c r="AC114" s="82"/>
    </row>
    <row r="115" spans="1:29" ht="15.75" customHeight="1" x14ac:dyDescent="0.25">
      <c r="A115" s="89"/>
      <c r="B115" s="254" t="s">
        <v>186</v>
      </c>
      <c r="C115" s="255"/>
      <c r="D115" s="82">
        <v>110</v>
      </c>
      <c r="E115" s="98" t="s">
        <v>187</v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82"/>
      <c r="AA115" s="33"/>
      <c r="AB115" s="33"/>
      <c r="AC115" s="82"/>
    </row>
    <row r="116" spans="1:29" ht="15.75" customHeight="1" x14ac:dyDescent="0.25">
      <c r="A116" s="89"/>
      <c r="B116" s="254" t="s">
        <v>188</v>
      </c>
      <c r="C116" s="255"/>
      <c r="D116" s="82">
        <v>111</v>
      </c>
      <c r="E116" s="81" t="s">
        <v>189</v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82"/>
      <c r="AA116" s="33"/>
      <c r="AB116" s="33"/>
      <c r="AC116" s="82"/>
    </row>
    <row r="117" spans="1:29" ht="15.75" customHeight="1" x14ac:dyDescent="0.25">
      <c r="A117" s="89"/>
      <c r="B117" s="254" t="s">
        <v>190</v>
      </c>
      <c r="C117" s="255"/>
      <c r="D117" s="85">
        <v>112</v>
      </c>
      <c r="E117" s="98" t="s">
        <v>191</v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82"/>
      <c r="AA117" s="33"/>
      <c r="AB117" s="33"/>
      <c r="AC117" s="82"/>
    </row>
    <row r="118" spans="1:29" ht="15.75" customHeight="1" x14ac:dyDescent="0.25">
      <c r="A118" s="89"/>
      <c r="B118" s="254" t="s">
        <v>85</v>
      </c>
      <c r="C118" s="255"/>
      <c r="D118" s="82">
        <v>113</v>
      </c>
      <c r="E118" s="81" t="s">
        <v>86</v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82"/>
      <c r="AA118" s="33"/>
      <c r="AB118" s="33"/>
      <c r="AC118" s="82"/>
    </row>
    <row r="119" spans="1:29" ht="15.75" customHeight="1" x14ac:dyDescent="0.25">
      <c r="A119" s="89"/>
      <c r="B119" s="254" t="s">
        <v>87</v>
      </c>
      <c r="C119" s="255"/>
      <c r="D119" s="82">
        <v>114</v>
      </c>
      <c r="E119" s="98" t="s">
        <v>88</v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82"/>
      <c r="AA119" s="33"/>
      <c r="AB119" s="33"/>
      <c r="AC119" s="82"/>
    </row>
    <row r="120" spans="1:29" ht="15.75" customHeight="1" x14ac:dyDescent="0.25">
      <c r="A120" s="102" t="s">
        <v>339</v>
      </c>
      <c r="B120" s="103"/>
      <c r="C120" s="103"/>
      <c r="D120" s="103"/>
      <c r="E120" s="77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</row>
  </sheetData>
  <mergeCells count="127">
    <mergeCell ref="L3:L4"/>
    <mergeCell ref="B45:C45"/>
    <mergeCell ref="B35:C35"/>
    <mergeCell ref="B32:C32"/>
    <mergeCell ref="B33:C33"/>
    <mergeCell ref="B7:C7"/>
    <mergeCell ref="B54:C54"/>
    <mergeCell ref="B46:C46"/>
    <mergeCell ref="B47:C47"/>
    <mergeCell ref="E2:E4"/>
    <mergeCell ref="D2:D4"/>
    <mergeCell ref="B15:C15"/>
    <mergeCell ref="B17:C17"/>
    <mergeCell ref="B19:C19"/>
    <mergeCell ref="B23:C23"/>
    <mergeCell ref="B28:C28"/>
    <mergeCell ref="B29:B30"/>
    <mergeCell ref="B34:C34"/>
    <mergeCell ref="B21:C21"/>
    <mergeCell ref="B66:C66"/>
    <mergeCell ref="B67:C67"/>
    <mergeCell ref="B68:C68"/>
    <mergeCell ref="B85:C85"/>
    <mergeCell ref="B57:C57"/>
    <mergeCell ref="B58:C58"/>
    <mergeCell ref="B53:C53"/>
    <mergeCell ref="B55:C55"/>
    <mergeCell ref="B37:C37"/>
    <mergeCell ref="B42:C42"/>
    <mergeCell ref="B43:C43"/>
    <mergeCell ref="B40:C40"/>
    <mergeCell ref="B48:B49"/>
    <mergeCell ref="B52:C52"/>
    <mergeCell ref="B51:C51"/>
    <mergeCell ref="B41:C41"/>
    <mergeCell ref="A56:B56"/>
    <mergeCell ref="A50:B50"/>
    <mergeCell ref="B69:C69"/>
    <mergeCell ref="B70:C70"/>
    <mergeCell ref="B71:C71"/>
    <mergeCell ref="B72:C72"/>
    <mergeCell ref="B73:C73"/>
    <mergeCell ref="B74:C74"/>
    <mergeCell ref="B90:C90"/>
    <mergeCell ref="B99:C99"/>
    <mergeCell ref="B100:C100"/>
    <mergeCell ref="B80:C80"/>
    <mergeCell ref="B84:C84"/>
    <mergeCell ref="B98:C98"/>
    <mergeCell ref="B78:C78"/>
    <mergeCell ref="A77:C77"/>
    <mergeCell ref="B75:B76"/>
    <mergeCell ref="B81:C81"/>
    <mergeCell ref="B82:C82"/>
    <mergeCell ref="B88:C88"/>
    <mergeCell ref="B87:C87"/>
    <mergeCell ref="B89:C89"/>
    <mergeCell ref="A75:A76"/>
    <mergeCell ref="B118:C118"/>
    <mergeCell ref="B119:C119"/>
    <mergeCell ref="B115:C115"/>
    <mergeCell ref="B116:C116"/>
    <mergeCell ref="B117:C117"/>
    <mergeCell ref="B92:C92"/>
    <mergeCell ref="B93:C93"/>
    <mergeCell ref="B83:C83"/>
    <mergeCell ref="B79:C79"/>
    <mergeCell ref="B94:C94"/>
    <mergeCell ref="B86:C86"/>
    <mergeCell ref="B95:C95"/>
    <mergeCell ref="B96:C96"/>
    <mergeCell ref="B97:C97"/>
    <mergeCell ref="B91:C91"/>
    <mergeCell ref="B101:B105"/>
    <mergeCell ref="B113:C113"/>
    <mergeCell ref="B114:C114"/>
    <mergeCell ref="B112:C112"/>
    <mergeCell ref="B108:C108"/>
    <mergeCell ref="B109:C109"/>
    <mergeCell ref="B110:C110"/>
    <mergeCell ref="B111:C111"/>
    <mergeCell ref="B106:B107"/>
    <mergeCell ref="AB2:AB4"/>
    <mergeCell ref="AC3:AC4"/>
    <mergeCell ref="H2:AA2"/>
    <mergeCell ref="A2:C4"/>
    <mergeCell ref="B16:C16"/>
    <mergeCell ref="B13:C13"/>
    <mergeCell ref="B9:C9"/>
    <mergeCell ref="B10:C10"/>
    <mergeCell ref="B11:C11"/>
    <mergeCell ref="B8:C8"/>
    <mergeCell ref="B12:C12"/>
    <mergeCell ref="B14:C14"/>
    <mergeCell ref="V3:V4"/>
    <mergeCell ref="X3:X4"/>
    <mergeCell ref="Z3:Z4"/>
    <mergeCell ref="F2:F4"/>
    <mergeCell ref="G3:G4"/>
    <mergeCell ref="H3:H4"/>
    <mergeCell ref="J3:J4"/>
    <mergeCell ref="R3:R4"/>
    <mergeCell ref="T3:T4"/>
    <mergeCell ref="P3:P4"/>
    <mergeCell ref="N3:N4"/>
    <mergeCell ref="A6:B6"/>
    <mergeCell ref="A62:C62"/>
    <mergeCell ref="A18:C18"/>
    <mergeCell ref="B65:C65"/>
    <mergeCell ref="B64:C64"/>
    <mergeCell ref="B63:C63"/>
    <mergeCell ref="B61:C61"/>
    <mergeCell ref="B60:C60"/>
    <mergeCell ref="B59:C59"/>
    <mergeCell ref="A5:C5"/>
    <mergeCell ref="B44:C44"/>
    <mergeCell ref="B38:C38"/>
    <mergeCell ref="B39:C39"/>
    <mergeCell ref="B26:C26"/>
    <mergeCell ref="B24:C24"/>
    <mergeCell ref="B27:C27"/>
    <mergeCell ref="B25:C25"/>
    <mergeCell ref="B22:C22"/>
    <mergeCell ref="B20:C20"/>
    <mergeCell ref="A29:A30"/>
    <mergeCell ref="A48:A49"/>
    <mergeCell ref="A36:B36"/>
  </mergeCells>
  <pageMargins left="0.25" right="0.25" top="0.75" bottom="0.75" header="0.3" footer="0.3"/>
  <pageSetup paperSize="9" scale="55" orientation="landscape" r:id="rId1"/>
  <rowBreaks count="2" manualBreakCount="2">
    <brk id="36" max="28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view="pageBreakPreview" topLeftCell="A4" zoomScale="130" zoomScaleSheetLayoutView="130" workbookViewId="0">
      <selection activeCell="H20" sqref="H20"/>
    </sheetView>
  </sheetViews>
  <sheetFormatPr defaultRowHeight="12.75" x14ac:dyDescent="0.2"/>
  <cols>
    <col min="1" max="1" width="31.85546875" style="108" customWidth="1"/>
    <col min="2" max="2" width="3.85546875" style="108" bestFit="1" customWidth="1"/>
    <col min="3" max="9" width="8.140625" style="108" customWidth="1"/>
    <col min="10" max="10" width="12.140625" style="108" customWidth="1"/>
    <col min="11" max="16384" width="9.140625" style="108"/>
  </cols>
  <sheetData>
    <row r="1" spans="1:10" x14ac:dyDescent="0.2">
      <c r="A1" s="105" t="s">
        <v>285</v>
      </c>
      <c r="B1" s="35"/>
      <c r="C1" s="35"/>
      <c r="D1" s="106"/>
      <c r="E1" s="107"/>
      <c r="F1" s="106"/>
    </row>
    <row r="2" spans="1:10" ht="38.25" x14ac:dyDescent="0.2">
      <c r="A2" s="109" t="s">
        <v>21</v>
      </c>
      <c r="B2" s="110" t="s">
        <v>212</v>
      </c>
      <c r="C2" s="111" t="s">
        <v>320</v>
      </c>
      <c r="D2" s="112" t="s">
        <v>283</v>
      </c>
      <c r="E2" s="112" t="s">
        <v>25</v>
      </c>
      <c r="F2" s="112" t="s">
        <v>26</v>
      </c>
      <c r="G2" s="112" t="s">
        <v>27</v>
      </c>
      <c r="H2" s="112" t="s">
        <v>28</v>
      </c>
      <c r="I2" s="112" t="s">
        <v>29</v>
      </c>
      <c r="J2" s="113" t="s">
        <v>275</v>
      </c>
    </row>
    <row r="3" spans="1:10" x14ac:dyDescent="0.2">
      <c r="A3" s="114" t="s">
        <v>31</v>
      </c>
      <c r="B3" s="115" t="s">
        <v>32</v>
      </c>
      <c r="C3" s="115">
        <v>1</v>
      </c>
      <c r="D3" s="22">
        <v>2</v>
      </c>
      <c r="E3" s="115">
        <v>3</v>
      </c>
      <c r="F3" s="22">
        <v>4</v>
      </c>
      <c r="G3" s="115">
        <v>5</v>
      </c>
      <c r="H3" s="22">
        <v>6</v>
      </c>
      <c r="I3" s="115">
        <v>7</v>
      </c>
      <c r="J3" s="20">
        <v>8</v>
      </c>
    </row>
    <row r="4" spans="1:10" ht="19.5" customHeight="1" x14ac:dyDescent="0.2">
      <c r="A4" s="116" t="s">
        <v>335</v>
      </c>
      <c r="B4" s="22">
        <v>1</v>
      </c>
      <c r="C4" s="30">
        <v>25</v>
      </c>
      <c r="D4" s="30">
        <v>1</v>
      </c>
      <c r="E4" s="30">
        <v>7</v>
      </c>
      <c r="F4" s="30">
        <v>4</v>
      </c>
      <c r="G4" s="30">
        <v>11</v>
      </c>
      <c r="H4" s="30">
        <v>2</v>
      </c>
      <c r="I4" s="34"/>
      <c r="J4" s="117">
        <v>0</v>
      </c>
    </row>
    <row r="5" spans="1:10" ht="19.5" customHeight="1" x14ac:dyDescent="0.2">
      <c r="A5" s="118" t="s">
        <v>199</v>
      </c>
      <c r="B5" s="22">
        <v>2</v>
      </c>
      <c r="C5" s="30">
        <v>1</v>
      </c>
      <c r="D5" s="30"/>
      <c r="E5" s="30"/>
      <c r="F5" s="30"/>
      <c r="G5" s="30">
        <v>1</v>
      </c>
      <c r="H5" s="30"/>
      <c r="I5" s="34"/>
      <c r="J5" s="117"/>
    </row>
    <row r="6" spans="1:10" ht="19.5" customHeight="1" x14ac:dyDescent="0.2">
      <c r="A6" s="119" t="s">
        <v>327</v>
      </c>
      <c r="B6" s="22">
        <v>3</v>
      </c>
      <c r="C6" s="30">
        <v>3</v>
      </c>
      <c r="D6" s="30"/>
      <c r="E6" s="30"/>
      <c r="F6" s="30">
        <v>1</v>
      </c>
      <c r="G6" s="30">
        <v>2</v>
      </c>
      <c r="H6" s="30"/>
      <c r="I6" s="34"/>
      <c r="J6" s="117"/>
    </row>
    <row r="7" spans="1:10" ht="19.5" customHeight="1" x14ac:dyDescent="0.2">
      <c r="A7" s="118" t="s">
        <v>328</v>
      </c>
      <c r="B7" s="22">
        <v>4</v>
      </c>
      <c r="C7" s="30">
        <v>1</v>
      </c>
      <c r="D7" s="30"/>
      <c r="E7" s="30">
        <v>1</v>
      </c>
      <c r="F7" s="30"/>
      <c r="G7" s="30"/>
      <c r="H7" s="30"/>
      <c r="I7" s="34"/>
      <c r="J7" s="117"/>
    </row>
    <row r="8" spans="1:10" ht="19.5" customHeight="1" x14ac:dyDescent="0.2">
      <c r="A8" s="118" t="s">
        <v>329</v>
      </c>
      <c r="B8" s="22">
        <v>5</v>
      </c>
      <c r="C8" s="30">
        <v>9</v>
      </c>
      <c r="D8" s="30">
        <v>1</v>
      </c>
      <c r="E8" s="30">
        <v>4</v>
      </c>
      <c r="F8" s="30">
        <v>1</v>
      </c>
      <c r="G8" s="30">
        <v>3</v>
      </c>
      <c r="H8" s="30"/>
      <c r="I8" s="34"/>
      <c r="J8" s="117"/>
    </row>
    <row r="9" spans="1:10" ht="19.5" customHeight="1" x14ac:dyDescent="0.2">
      <c r="A9" s="119" t="s">
        <v>330</v>
      </c>
      <c r="B9" s="22">
        <v>6</v>
      </c>
      <c r="C9" s="30">
        <v>3</v>
      </c>
      <c r="D9" s="30"/>
      <c r="E9" s="30">
        <v>1</v>
      </c>
      <c r="F9" s="30">
        <v>1</v>
      </c>
      <c r="G9" s="30">
        <v>1</v>
      </c>
      <c r="H9" s="30"/>
      <c r="I9" s="34"/>
      <c r="J9" s="117"/>
    </row>
    <row r="10" spans="1:10" ht="19.5" customHeight="1" x14ac:dyDescent="0.2">
      <c r="A10" s="118" t="s">
        <v>331</v>
      </c>
      <c r="B10" s="22">
        <v>7</v>
      </c>
      <c r="C10" s="30"/>
      <c r="D10" s="30"/>
      <c r="E10" s="30"/>
      <c r="F10" s="30"/>
      <c r="G10" s="30"/>
      <c r="H10" s="30"/>
      <c r="I10" s="34"/>
      <c r="J10" s="117"/>
    </row>
    <row r="11" spans="1:10" ht="19.5" customHeight="1" x14ac:dyDescent="0.2">
      <c r="A11" s="119" t="s">
        <v>332</v>
      </c>
      <c r="B11" s="22">
        <v>8</v>
      </c>
      <c r="C11" s="30">
        <v>8</v>
      </c>
      <c r="D11" s="30"/>
      <c r="E11" s="30">
        <v>1</v>
      </c>
      <c r="F11" s="30">
        <v>1</v>
      </c>
      <c r="G11" s="30">
        <v>4</v>
      </c>
      <c r="H11" s="30">
        <v>2</v>
      </c>
      <c r="I11" s="34"/>
      <c r="J11" s="117"/>
    </row>
    <row r="12" spans="1:10" ht="19.5" customHeight="1" x14ac:dyDescent="0.2">
      <c r="A12" s="118" t="s">
        <v>333</v>
      </c>
      <c r="B12" s="22">
        <v>9</v>
      </c>
      <c r="C12" s="30"/>
      <c r="D12" s="30"/>
      <c r="E12" s="30"/>
      <c r="F12" s="30"/>
      <c r="G12" s="30"/>
      <c r="H12" s="30"/>
      <c r="I12" s="34"/>
      <c r="J12" s="117"/>
    </row>
    <row r="13" spans="1:10" ht="19.5" customHeight="1" x14ac:dyDescent="0.2">
      <c r="A13" s="120" t="s">
        <v>334</v>
      </c>
      <c r="B13" s="22">
        <v>10</v>
      </c>
      <c r="C13" s="30">
        <v>9</v>
      </c>
      <c r="D13" s="30">
        <v>1</v>
      </c>
      <c r="E13" s="30">
        <v>1</v>
      </c>
      <c r="F13" s="30">
        <v>1</v>
      </c>
      <c r="G13" s="30">
        <v>3</v>
      </c>
      <c r="H13" s="30">
        <v>3</v>
      </c>
      <c r="I13" s="34"/>
      <c r="J13" s="117"/>
    </row>
    <row r="14" spans="1:10" ht="19.5" customHeight="1" x14ac:dyDescent="0.2">
      <c r="A14" s="121" t="s">
        <v>199</v>
      </c>
      <c r="B14" s="22">
        <v>11</v>
      </c>
      <c r="C14" s="30"/>
      <c r="D14" s="30"/>
      <c r="E14" s="30"/>
      <c r="F14" s="30"/>
      <c r="G14" s="30"/>
      <c r="H14" s="30"/>
      <c r="I14" s="34"/>
      <c r="J14" s="117"/>
    </row>
    <row r="15" spans="1:10" ht="19.5" customHeight="1" x14ac:dyDescent="0.2">
      <c r="A15" s="122" t="s">
        <v>327</v>
      </c>
      <c r="B15" s="22">
        <v>12</v>
      </c>
      <c r="C15" s="30">
        <v>1</v>
      </c>
      <c r="D15" s="30"/>
      <c r="E15" s="30"/>
      <c r="F15" s="30"/>
      <c r="G15" s="30">
        <v>1</v>
      </c>
      <c r="H15" s="30"/>
      <c r="I15" s="34"/>
      <c r="J15" s="117"/>
    </row>
    <row r="16" spans="1:10" ht="19.5" customHeight="1" x14ac:dyDescent="0.2">
      <c r="A16" s="121" t="s">
        <v>328</v>
      </c>
      <c r="B16" s="22">
        <v>13</v>
      </c>
      <c r="C16" s="30"/>
      <c r="D16" s="30"/>
      <c r="E16" s="30"/>
      <c r="F16" s="30"/>
      <c r="G16" s="30"/>
      <c r="H16" s="30"/>
      <c r="I16" s="34"/>
      <c r="J16" s="117"/>
    </row>
    <row r="17" spans="1:10" ht="19.5" customHeight="1" x14ac:dyDescent="0.2">
      <c r="A17" s="121" t="s">
        <v>329</v>
      </c>
      <c r="B17" s="22">
        <v>14</v>
      </c>
      <c r="C17" s="30">
        <v>1</v>
      </c>
      <c r="D17" s="30"/>
      <c r="E17" s="30">
        <v>1</v>
      </c>
      <c r="F17" s="30"/>
      <c r="G17" s="30"/>
      <c r="H17" s="30"/>
      <c r="I17" s="34"/>
      <c r="J17" s="117"/>
    </row>
    <row r="18" spans="1:10" ht="19.5" customHeight="1" x14ac:dyDescent="0.2">
      <c r="A18" s="122" t="s">
        <v>330</v>
      </c>
      <c r="B18" s="22">
        <v>15</v>
      </c>
      <c r="C18" s="30">
        <v>2</v>
      </c>
      <c r="D18" s="30"/>
      <c r="E18" s="30"/>
      <c r="F18" s="30">
        <v>1</v>
      </c>
      <c r="G18" s="30">
        <v>1</v>
      </c>
      <c r="H18" s="30"/>
      <c r="I18" s="34"/>
      <c r="J18" s="117"/>
    </row>
    <row r="19" spans="1:10" ht="19.5" customHeight="1" x14ac:dyDescent="0.2">
      <c r="A19" s="121" t="s">
        <v>331</v>
      </c>
      <c r="B19" s="22">
        <v>16</v>
      </c>
      <c r="C19" s="30"/>
      <c r="D19" s="30"/>
      <c r="E19" s="30"/>
      <c r="F19" s="30"/>
      <c r="G19" s="30"/>
      <c r="H19" s="30"/>
      <c r="I19" s="34"/>
      <c r="J19" s="117"/>
    </row>
    <row r="20" spans="1:10" ht="19.5" customHeight="1" x14ac:dyDescent="0.2">
      <c r="A20" s="122" t="s">
        <v>332</v>
      </c>
      <c r="B20" s="22">
        <v>17</v>
      </c>
      <c r="C20" s="30">
        <v>4</v>
      </c>
      <c r="D20" s="30"/>
      <c r="E20" s="30"/>
      <c r="F20" s="30"/>
      <c r="G20" s="30">
        <v>2</v>
      </c>
      <c r="H20" s="30">
        <v>2</v>
      </c>
      <c r="I20" s="34"/>
      <c r="J20" s="117"/>
    </row>
    <row r="21" spans="1:10" ht="19.5" customHeight="1" x14ac:dyDescent="0.2">
      <c r="A21" s="121" t="s">
        <v>333</v>
      </c>
      <c r="B21" s="22">
        <v>18</v>
      </c>
      <c r="C21" s="30">
        <v>1</v>
      </c>
      <c r="D21" s="30">
        <v>1</v>
      </c>
      <c r="E21" s="30"/>
      <c r="F21" s="30"/>
      <c r="G21" s="30"/>
      <c r="H21" s="30"/>
      <c r="I21" s="34"/>
      <c r="J21" s="117"/>
    </row>
    <row r="22" spans="1:10" s="124" customFormat="1" x14ac:dyDescent="0.25">
      <c r="A22" s="123" t="s">
        <v>343</v>
      </c>
      <c r="C22" s="125"/>
      <c r="D22" s="125"/>
      <c r="E22" s="125"/>
      <c r="F22" s="125"/>
      <c r="G22" s="125"/>
      <c r="H22" s="125"/>
      <c r="I22" s="125"/>
      <c r="J22" s="125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view="pageBreakPreview" topLeftCell="A25" zoomScale="112" zoomScaleSheetLayoutView="112" workbookViewId="0">
      <selection activeCell="K32" sqref="K32"/>
    </sheetView>
  </sheetViews>
  <sheetFormatPr defaultRowHeight="12.75" x14ac:dyDescent="0.2"/>
  <cols>
    <col min="1" max="1" width="15.140625" style="128" customWidth="1"/>
    <col min="2" max="2" width="21.5703125" style="128" customWidth="1"/>
    <col min="3" max="3" width="3.85546875" style="128" bestFit="1" customWidth="1"/>
    <col min="4" max="4" width="7.28515625" style="128" customWidth="1"/>
    <col min="5" max="5" width="8.28515625" style="128" customWidth="1"/>
    <col min="6" max="6" width="8" style="128" customWidth="1"/>
    <col min="7" max="7" width="7.85546875" style="128" customWidth="1"/>
    <col min="8" max="8" width="8" style="128" bestFit="1" customWidth="1"/>
    <col min="9" max="9" width="7.140625" style="128" customWidth="1"/>
    <col min="10" max="10" width="8" style="128" bestFit="1" customWidth="1"/>
    <col min="11" max="11" width="7.140625" style="128" customWidth="1"/>
    <col min="12" max="12" width="8" style="128" bestFit="1" customWidth="1"/>
    <col min="13" max="16" width="7.140625" style="128" customWidth="1"/>
    <col min="17" max="17" width="9.28515625" style="128" customWidth="1"/>
    <col min="18" max="18" width="9.140625" style="128" customWidth="1"/>
    <col min="19" max="19" width="8.140625" style="128" customWidth="1"/>
    <col min="20" max="16384" width="9.140625" style="128"/>
  </cols>
  <sheetData>
    <row r="1" spans="1:14" x14ac:dyDescent="0.2">
      <c r="A1" s="126" t="s">
        <v>352</v>
      </c>
      <c r="B1" s="126"/>
      <c r="C1" s="126"/>
      <c r="D1" s="126"/>
      <c r="E1" s="126"/>
      <c r="F1" s="126"/>
      <c r="G1" s="127"/>
      <c r="H1" s="127"/>
      <c r="I1" s="127"/>
      <c r="J1" s="127"/>
      <c r="K1" s="127"/>
      <c r="L1" s="127"/>
      <c r="M1" s="127"/>
      <c r="N1" s="127"/>
    </row>
    <row r="2" spans="1:14" ht="15" customHeight="1" x14ac:dyDescent="0.2">
      <c r="A2" s="284" t="s">
        <v>21</v>
      </c>
      <c r="B2" s="285"/>
      <c r="C2" s="275" t="s">
        <v>212</v>
      </c>
      <c r="D2" s="275" t="s">
        <v>4</v>
      </c>
      <c r="E2" s="278" t="s">
        <v>22</v>
      </c>
      <c r="G2" s="294" t="s">
        <v>198</v>
      </c>
      <c r="H2" s="297"/>
      <c r="I2" s="297"/>
      <c r="J2" s="297"/>
      <c r="K2" s="297"/>
      <c r="L2" s="295"/>
    </row>
    <row r="3" spans="1:14" ht="15" customHeight="1" x14ac:dyDescent="0.2">
      <c r="A3" s="286"/>
      <c r="B3" s="287"/>
      <c r="C3" s="276"/>
      <c r="D3" s="276"/>
      <c r="E3" s="279"/>
      <c r="F3" s="298" t="s">
        <v>24</v>
      </c>
      <c r="G3" s="300" t="s">
        <v>349</v>
      </c>
      <c r="H3" s="129"/>
      <c r="I3" s="278" t="s">
        <v>200</v>
      </c>
      <c r="J3" s="129"/>
      <c r="K3" s="278" t="s">
        <v>201</v>
      </c>
      <c r="L3" s="21"/>
    </row>
    <row r="4" spans="1:14" x14ac:dyDescent="0.2">
      <c r="A4" s="288"/>
      <c r="B4" s="289"/>
      <c r="C4" s="277"/>
      <c r="D4" s="277"/>
      <c r="E4" s="280"/>
      <c r="F4" s="299"/>
      <c r="G4" s="301"/>
      <c r="H4" s="20" t="s">
        <v>24</v>
      </c>
      <c r="I4" s="280"/>
      <c r="J4" s="20" t="s">
        <v>24</v>
      </c>
      <c r="K4" s="280"/>
      <c r="L4" s="20" t="s">
        <v>24</v>
      </c>
    </row>
    <row r="5" spans="1:14" x14ac:dyDescent="0.2">
      <c r="A5" s="290" t="s">
        <v>31</v>
      </c>
      <c r="B5" s="291"/>
      <c r="C5" s="22" t="s">
        <v>32</v>
      </c>
      <c r="D5" s="22" t="s">
        <v>260</v>
      </c>
      <c r="E5" s="22">
        <v>1</v>
      </c>
      <c r="F5" s="130">
        <v>2</v>
      </c>
      <c r="G5" s="22">
        <v>3</v>
      </c>
      <c r="H5" s="130">
        <v>4</v>
      </c>
      <c r="I5" s="22">
        <v>5</v>
      </c>
      <c r="J5" s="130">
        <v>6</v>
      </c>
      <c r="K5" s="22">
        <v>7</v>
      </c>
      <c r="L5" s="114">
        <v>8</v>
      </c>
    </row>
    <row r="6" spans="1:14" ht="17.25" customHeight="1" x14ac:dyDescent="0.2">
      <c r="A6" s="292" t="s">
        <v>336</v>
      </c>
      <c r="B6" s="293"/>
      <c r="C6" s="22">
        <v>1</v>
      </c>
      <c r="D6" s="22"/>
      <c r="E6" s="22">
        <v>160</v>
      </c>
      <c r="F6" s="130">
        <v>63</v>
      </c>
      <c r="G6" s="22">
        <v>67</v>
      </c>
      <c r="H6" s="22">
        <v>17</v>
      </c>
      <c r="I6" s="22">
        <v>58</v>
      </c>
      <c r="J6" s="22">
        <v>26</v>
      </c>
      <c r="K6" s="22">
        <v>35</v>
      </c>
      <c r="L6" s="20">
        <v>20</v>
      </c>
    </row>
    <row r="7" spans="1:14" x14ac:dyDescent="0.2">
      <c r="A7" s="131" t="s">
        <v>397</v>
      </c>
      <c r="B7" s="132"/>
      <c r="C7" s="22">
        <v>2</v>
      </c>
      <c r="D7" s="22">
        <v>31002</v>
      </c>
      <c r="E7" s="22">
        <v>14</v>
      </c>
      <c r="F7" s="130"/>
      <c r="G7" s="22">
        <v>14</v>
      </c>
      <c r="H7" s="22"/>
      <c r="I7" s="22"/>
      <c r="J7" s="22"/>
      <c r="K7" s="22"/>
      <c r="L7" s="20"/>
    </row>
    <row r="8" spans="1:14" x14ac:dyDescent="0.2">
      <c r="A8" s="131" t="s">
        <v>398</v>
      </c>
      <c r="B8" s="132"/>
      <c r="C8" s="22">
        <v>3</v>
      </c>
      <c r="D8" s="22">
        <v>28002</v>
      </c>
      <c r="E8" s="22">
        <v>12</v>
      </c>
      <c r="F8" s="130">
        <v>6</v>
      </c>
      <c r="G8" s="22"/>
      <c r="H8" s="22"/>
      <c r="I8" s="22">
        <v>6</v>
      </c>
      <c r="J8" s="22">
        <v>4</v>
      </c>
      <c r="K8" s="22">
        <v>6</v>
      </c>
      <c r="L8" s="20">
        <v>2</v>
      </c>
    </row>
    <row r="9" spans="1:14" x14ac:dyDescent="0.2">
      <c r="A9" s="131" t="s">
        <v>122</v>
      </c>
      <c r="B9" s="133"/>
      <c r="C9" s="22">
        <v>4</v>
      </c>
      <c r="D9" s="22">
        <v>76001</v>
      </c>
      <c r="E9" s="22">
        <v>12</v>
      </c>
      <c r="F9" s="130">
        <v>4</v>
      </c>
      <c r="G9" s="22">
        <v>6</v>
      </c>
      <c r="H9" s="22">
        <v>1</v>
      </c>
      <c r="I9" s="22">
        <v>3</v>
      </c>
      <c r="J9" s="22">
        <v>2</v>
      </c>
      <c r="K9" s="22">
        <v>3</v>
      </c>
      <c r="L9" s="20">
        <v>1</v>
      </c>
    </row>
    <row r="10" spans="1:14" x14ac:dyDescent="0.2">
      <c r="A10" s="131" t="s">
        <v>124</v>
      </c>
      <c r="B10" s="134"/>
      <c r="C10" s="22">
        <v>5</v>
      </c>
      <c r="D10" s="22">
        <v>39002</v>
      </c>
      <c r="E10" s="22"/>
      <c r="F10" s="130"/>
      <c r="G10" s="22"/>
      <c r="H10" s="22"/>
      <c r="I10" s="22"/>
      <c r="J10" s="22"/>
      <c r="K10" s="22"/>
      <c r="L10" s="20"/>
    </row>
    <row r="11" spans="1:14" x14ac:dyDescent="0.2">
      <c r="A11" s="131" t="s">
        <v>290</v>
      </c>
      <c r="B11" s="133"/>
      <c r="C11" s="22">
        <v>6</v>
      </c>
      <c r="D11" s="22">
        <v>11000</v>
      </c>
      <c r="E11" s="22">
        <v>14</v>
      </c>
      <c r="F11" s="130">
        <v>7</v>
      </c>
      <c r="G11" s="22">
        <v>6</v>
      </c>
      <c r="H11" s="22">
        <v>2</v>
      </c>
      <c r="I11" s="22">
        <v>6</v>
      </c>
      <c r="J11" s="22">
        <v>3</v>
      </c>
      <c r="K11" s="22">
        <v>2</v>
      </c>
      <c r="L11" s="20">
        <v>2</v>
      </c>
    </row>
    <row r="12" spans="1:14" x14ac:dyDescent="0.2">
      <c r="A12" s="131" t="s">
        <v>291</v>
      </c>
      <c r="B12" s="133"/>
      <c r="C12" s="22">
        <v>7</v>
      </c>
      <c r="D12" s="22">
        <v>14000</v>
      </c>
      <c r="E12" s="22">
        <v>20</v>
      </c>
      <c r="F12" s="130">
        <v>8</v>
      </c>
      <c r="G12" s="22">
        <v>8</v>
      </c>
      <c r="H12" s="22">
        <v>3</v>
      </c>
      <c r="I12" s="22">
        <v>8</v>
      </c>
      <c r="J12" s="22">
        <v>2</v>
      </c>
      <c r="K12" s="22">
        <v>4</v>
      </c>
      <c r="L12" s="20">
        <v>3</v>
      </c>
    </row>
    <row r="13" spans="1:14" x14ac:dyDescent="0.2">
      <c r="A13" s="131" t="s">
        <v>292</v>
      </c>
      <c r="B13" s="133"/>
      <c r="C13" s="22">
        <v>8</v>
      </c>
      <c r="D13" s="22">
        <v>21002</v>
      </c>
      <c r="E13" s="22"/>
      <c r="F13" s="130"/>
      <c r="G13" s="22"/>
      <c r="H13" s="22"/>
      <c r="I13" s="22"/>
      <c r="J13" s="22"/>
      <c r="K13" s="22"/>
      <c r="L13" s="20"/>
    </row>
    <row r="14" spans="1:14" x14ac:dyDescent="0.2">
      <c r="A14" s="131" t="s">
        <v>233</v>
      </c>
      <c r="B14" s="133"/>
      <c r="C14" s="22">
        <v>9</v>
      </c>
      <c r="D14" s="22">
        <v>19002</v>
      </c>
      <c r="E14" s="22">
        <v>8</v>
      </c>
      <c r="F14" s="130">
        <v>3</v>
      </c>
      <c r="G14" s="22">
        <v>3</v>
      </c>
      <c r="H14" s="22">
        <v>1</v>
      </c>
      <c r="I14" s="22">
        <v>3</v>
      </c>
      <c r="J14" s="22">
        <v>1</v>
      </c>
      <c r="K14" s="22">
        <v>2</v>
      </c>
      <c r="L14" s="20">
        <v>1</v>
      </c>
    </row>
    <row r="15" spans="1:14" x14ac:dyDescent="0.2">
      <c r="A15" s="131" t="s">
        <v>251</v>
      </c>
      <c r="B15" s="133"/>
      <c r="C15" s="22">
        <v>10</v>
      </c>
      <c r="D15" s="22">
        <v>81001</v>
      </c>
      <c r="E15" s="22"/>
      <c r="F15" s="130"/>
      <c r="G15" s="22"/>
      <c r="H15" s="22"/>
      <c r="I15" s="22"/>
      <c r="J15" s="22"/>
      <c r="K15" s="22"/>
      <c r="L15" s="20"/>
    </row>
    <row r="16" spans="1:14" x14ac:dyDescent="0.2">
      <c r="A16" s="131" t="s">
        <v>293</v>
      </c>
      <c r="B16" s="133"/>
      <c r="C16" s="22">
        <v>11</v>
      </c>
      <c r="D16" s="22">
        <v>72001</v>
      </c>
      <c r="E16" s="22"/>
      <c r="F16" s="130"/>
      <c r="G16" s="22"/>
      <c r="H16" s="22"/>
      <c r="I16" s="22"/>
      <c r="J16" s="22"/>
      <c r="K16" s="22"/>
      <c r="L16" s="20"/>
    </row>
    <row r="17" spans="1:20" x14ac:dyDescent="0.2">
      <c r="A17" s="131" t="s">
        <v>253</v>
      </c>
      <c r="B17" s="133"/>
      <c r="C17" s="22">
        <v>12</v>
      </c>
      <c r="D17" s="22">
        <v>83002</v>
      </c>
      <c r="E17" s="22">
        <v>12</v>
      </c>
      <c r="F17" s="130">
        <v>6</v>
      </c>
      <c r="G17" s="22">
        <v>6</v>
      </c>
      <c r="H17" s="22">
        <v>2</v>
      </c>
      <c r="I17" s="22">
        <v>4</v>
      </c>
      <c r="J17" s="22">
        <v>2</v>
      </c>
      <c r="K17" s="22">
        <v>2</v>
      </c>
      <c r="L17" s="20">
        <v>2</v>
      </c>
    </row>
    <row r="18" spans="1:20" x14ac:dyDescent="0.2">
      <c r="A18" s="131" t="s">
        <v>294</v>
      </c>
      <c r="B18" s="133"/>
      <c r="C18" s="22">
        <v>13</v>
      </c>
      <c r="D18" s="22">
        <v>86000</v>
      </c>
      <c r="E18" s="22"/>
      <c r="F18" s="130"/>
      <c r="G18" s="22"/>
      <c r="H18" s="22"/>
      <c r="I18" s="22"/>
      <c r="J18" s="22"/>
      <c r="K18" s="22"/>
      <c r="L18" s="20"/>
    </row>
    <row r="19" spans="1:20" x14ac:dyDescent="0.2">
      <c r="A19" s="131" t="s">
        <v>255</v>
      </c>
      <c r="B19" s="133"/>
      <c r="C19" s="22">
        <v>14</v>
      </c>
      <c r="D19" s="22">
        <v>90002</v>
      </c>
      <c r="E19" s="22">
        <v>12</v>
      </c>
      <c r="F19" s="130">
        <v>4</v>
      </c>
      <c r="G19" s="22"/>
      <c r="H19" s="22"/>
      <c r="I19" s="22">
        <v>6</v>
      </c>
      <c r="J19" s="22">
        <v>2</v>
      </c>
      <c r="K19" s="22">
        <v>6</v>
      </c>
      <c r="L19" s="20">
        <v>2</v>
      </c>
    </row>
    <row r="20" spans="1:20" x14ac:dyDescent="0.2">
      <c r="A20" s="131" t="s">
        <v>295</v>
      </c>
      <c r="B20" s="133"/>
      <c r="C20" s="22">
        <v>15</v>
      </c>
      <c r="D20" s="22">
        <v>40002</v>
      </c>
      <c r="E20" s="22">
        <v>10</v>
      </c>
      <c r="F20" s="130">
        <v>4</v>
      </c>
      <c r="G20" s="22">
        <v>4</v>
      </c>
      <c r="H20" s="22">
        <v>1</v>
      </c>
      <c r="I20" s="22">
        <v>4</v>
      </c>
      <c r="J20" s="22">
        <v>2</v>
      </c>
      <c r="K20" s="22">
        <v>2</v>
      </c>
      <c r="L20" s="20">
        <v>1</v>
      </c>
    </row>
    <row r="21" spans="1:20" x14ac:dyDescent="0.2">
      <c r="A21" s="131" t="s">
        <v>296</v>
      </c>
      <c r="B21" s="133"/>
      <c r="C21" s="22">
        <v>16</v>
      </c>
      <c r="D21" s="22">
        <v>74001</v>
      </c>
      <c r="E21" s="22">
        <v>10</v>
      </c>
      <c r="F21" s="130">
        <v>4</v>
      </c>
      <c r="G21" s="22">
        <v>4</v>
      </c>
      <c r="H21" s="22">
        <v>1</v>
      </c>
      <c r="I21" s="22">
        <v>4</v>
      </c>
      <c r="J21" s="22">
        <v>2</v>
      </c>
      <c r="K21" s="22">
        <v>2</v>
      </c>
      <c r="L21" s="20">
        <v>1</v>
      </c>
    </row>
    <row r="22" spans="1:20" ht="15" customHeight="1" x14ac:dyDescent="0.2">
      <c r="A22" s="281" t="s">
        <v>202</v>
      </c>
      <c r="B22" s="23" t="s">
        <v>368</v>
      </c>
      <c r="C22" s="22">
        <v>17</v>
      </c>
      <c r="D22" s="22"/>
      <c r="E22" s="22">
        <v>10</v>
      </c>
      <c r="F22" s="130">
        <v>4</v>
      </c>
      <c r="G22" s="22">
        <v>4</v>
      </c>
      <c r="H22" s="22">
        <v>1</v>
      </c>
      <c r="I22" s="22">
        <v>4</v>
      </c>
      <c r="J22" s="22">
        <v>1</v>
      </c>
      <c r="K22" s="22">
        <v>2</v>
      </c>
      <c r="L22" s="20">
        <v>2</v>
      </c>
    </row>
    <row r="23" spans="1:20" x14ac:dyDescent="0.2">
      <c r="A23" s="282"/>
      <c r="B23" s="23" t="s">
        <v>396</v>
      </c>
      <c r="C23" s="22">
        <v>18</v>
      </c>
      <c r="D23" s="22"/>
      <c r="E23" s="22">
        <v>14</v>
      </c>
      <c r="F23" s="130">
        <v>7</v>
      </c>
      <c r="G23" s="22">
        <v>6</v>
      </c>
      <c r="H23" s="22">
        <v>1</v>
      </c>
      <c r="I23" s="22">
        <v>6</v>
      </c>
      <c r="J23" s="22">
        <v>4</v>
      </c>
      <c r="K23" s="22">
        <v>2</v>
      </c>
      <c r="L23" s="20">
        <v>2</v>
      </c>
    </row>
    <row r="24" spans="1:20" x14ac:dyDescent="0.2">
      <c r="A24" s="283"/>
      <c r="B24" s="23" t="s">
        <v>369</v>
      </c>
      <c r="C24" s="22">
        <v>19</v>
      </c>
      <c r="D24" s="22"/>
      <c r="E24" s="22">
        <v>12</v>
      </c>
      <c r="F24" s="130">
        <v>6</v>
      </c>
      <c r="G24" s="22">
        <v>6</v>
      </c>
      <c r="H24" s="22">
        <v>4</v>
      </c>
      <c r="I24" s="22">
        <v>4</v>
      </c>
      <c r="J24" s="22">
        <v>1</v>
      </c>
      <c r="K24" s="22">
        <v>2</v>
      </c>
      <c r="L24" s="20">
        <v>1</v>
      </c>
      <c r="M24" s="190"/>
    </row>
    <row r="25" spans="1:20" x14ac:dyDescent="0.2">
      <c r="A25" s="123" t="s">
        <v>338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</row>
    <row r="26" spans="1:20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</row>
    <row r="27" spans="1:20" s="135" customFormat="1" ht="19.5" customHeight="1" x14ac:dyDescent="0.25">
      <c r="A27" s="105" t="s">
        <v>351</v>
      </c>
      <c r="B27" s="105"/>
      <c r="C27" s="105"/>
      <c r="D27" s="105"/>
      <c r="E27" s="105"/>
      <c r="F27" s="10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20" ht="15" customHeight="1" x14ac:dyDescent="0.2">
      <c r="A28" s="284" t="s">
        <v>21</v>
      </c>
      <c r="B28" s="285"/>
      <c r="C28" s="275" t="s">
        <v>212</v>
      </c>
      <c r="D28" s="275" t="s">
        <v>4</v>
      </c>
      <c r="E28" s="278" t="s">
        <v>22</v>
      </c>
      <c r="G28" s="296" t="s">
        <v>23</v>
      </c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</row>
    <row r="29" spans="1:20" ht="18" customHeight="1" x14ac:dyDescent="0.2">
      <c r="A29" s="286"/>
      <c r="B29" s="287"/>
      <c r="C29" s="276"/>
      <c r="D29" s="276"/>
      <c r="E29" s="279"/>
      <c r="F29" s="296" t="s">
        <v>24</v>
      </c>
      <c r="G29" s="278" t="s">
        <v>283</v>
      </c>
      <c r="H29" s="129"/>
      <c r="I29" s="278" t="s">
        <v>25</v>
      </c>
      <c r="J29" s="129"/>
      <c r="K29" s="278" t="s">
        <v>26</v>
      </c>
      <c r="L29" s="129"/>
      <c r="M29" s="278" t="s">
        <v>27</v>
      </c>
      <c r="N29" s="129"/>
      <c r="O29" s="278" t="s">
        <v>28</v>
      </c>
      <c r="P29" s="129"/>
      <c r="Q29" s="300" t="s">
        <v>348</v>
      </c>
      <c r="R29" s="21"/>
    </row>
    <row r="30" spans="1:20" ht="20.25" customHeight="1" x14ac:dyDescent="0.2">
      <c r="A30" s="288"/>
      <c r="B30" s="289"/>
      <c r="C30" s="277"/>
      <c r="D30" s="277"/>
      <c r="E30" s="280"/>
      <c r="F30" s="296"/>
      <c r="G30" s="280"/>
      <c r="H30" s="20" t="s">
        <v>24</v>
      </c>
      <c r="I30" s="280"/>
      <c r="J30" s="20" t="s">
        <v>24</v>
      </c>
      <c r="K30" s="280"/>
      <c r="L30" s="20" t="s">
        <v>24</v>
      </c>
      <c r="M30" s="280"/>
      <c r="N30" s="20" t="s">
        <v>24</v>
      </c>
      <c r="O30" s="280"/>
      <c r="P30" s="20" t="s">
        <v>24</v>
      </c>
      <c r="Q30" s="301"/>
      <c r="R30" s="20" t="s">
        <v>24</v>
      </c>
    </row>
    <row r="31" spans="1:20" x14ac:dyDescent="0.2">
      <c r="A31" s="294" t="s">
        <v>31</v>
      </c>
      <c r="B31" s="295"/>
      <c r="C31" s="22" t="s">
        <v>32</v>
      </c>
      <c r="D31" s="22"/>
      <c r="E31" s="22">
        <v>1</v>
      </c>
      <c r="F31" s="22">
        <v>2</v>
      </c>
      <c r="G31" s="22">
        <v>3</v>
      </c>
      <c r="H31" s="22">
        <v>4</v>
      </c>
      <c r="I31" s="22">
        <v>5</v>
      </c>
      <c r="J31" s="22">
        <v>6</v>
      </c>
      <c r="K31" s="22">
        <v>7</v>
      </c>
      <c r="L31" s="22">
        <v>8</v>
      </c>
      <c r="M31" s="22">
        <v>9</v>
      </c>
      <c r="N31" s="22">
        <v>10</v>
      </c>
      <c r="O31" s="22">
        <v>11</v>
      </c>
      <c r="P31" s="22">
        <v>12</v>
      </c>
      <c r="Q31" s="20">
        <v>13</v>
      </c>
      <c r="R31" s="20">
        <v>14</v>
      </c>
    </row>
    <row r="32" spans="1:20" ht="18" customHeight="1" x14ac:dyDescent="0.2">
      <c r="A32" s="292" t="s">
        <v>337</v>
      </c>
      <c r="B32" s="293"/>
      <c r="C32" s="22">
        <v>1</v>
      </c>
      <c r="D32" s="22"/>
      <c r="E32" s="22">
        <v>13</v>
      </c>
      <c r="F32" s="22">
        <v>2</v>
      </c>
      <c r="G32" s="22">
        <v>1</v>
      </c>
      <c r="H32" s="22"/>
      <c r="I32" s="22">
        <v>2</v>
      </c>
      <c r="J32" s="22"/>
      <c r="K32" s="22">
        <v>2</v>
      </c>
      <c r="L32" s="22">
        <v>1</v>
      </c>
      <c r="M32" s="22">
        <v>7</v>
      </c>
      <c r="N32" s="22">
        <v>1</v>
      </c>
      <c r="O32" s="22">
        <v>1</v>
      </c>
      <c r="P32" s="22"/>
      <c r="Q32" s="20"/>
      <c r="R32" s="20"/>
    </row>
    <row r="33" spans="1:18" x14ac:dyDescent="0.2">
      <c r="A33" s="131" t="s">
        <v>397</v>
      </c>
      <c r="B33" s="132"/>
      <c r="C33" s="22">
        <v>2</v>
      </c>
      <c r="D33" s="22">
        <v>31002</v>
      </c>
      <c r="E33" s="22">
        <v>1</v>
      </c>
      <c r="F33" s="130"/>
      <c r="G33" s="22"/>
      <c r="H33" s="22"/>
      <c r="I33" s="22"/>
      <c r="J33" s="22"/>
      <c r="K33" s="22"/>
      <c r="L33" s="22"/>
      <c r="M33" s="22">
        <v>1</v>
      </c>
      <c r="N33" s="22"/>
      <c r="O33" s="22"/>
      <c r="P33" s="22"/>
      <c r="Q33" s="22"/>
      <c r="R33" s="20"/>
    </row>
    <row r="34" spans="1:18" x14ac:dyDescent="0.2">
      <c r="A34" s="131" t="s">
        <v>398</v>
      </c>
      <c r="B34" s="132"/>
      <c r="C34" s="22">
        <v>3</v>
      </c>
      <c r="D34" s="22">
        <v>28002</v>
      </c>
      <c r="E34" s="22">
        <v>1</v>
      </c>
      <c r="F34" s="130"/>
      <c r="G34" s="22"/>
      <c r="H34" s="22"/>
      <c r="I34" s="22"/>
      <c r="J34" s="22"/>
      <c r="K34" s="22">
        <v>1</v>
      </c>
      <c r="L34" s="22"/>
      <c r="M34" s="22"/>
      <c r="N34" s="22"/>
      <c r="O34" s="22"/>
      <c r="P34" s="22"/>
      <c r="Q34" s="22"/>
      <c r="R34" s="20"/>
    </row>
    <row r="35" spans="1:18" x14ac:dyDescent="0.2">
      <c r="A35" s="131" t="s">
        <v>122</v>
      </c>
      <c r="B35" s="133"/>
      <c r="C35" s="22">
        <v>4</v>
      </c>
      <c r="D35" s="22">
        <v>76001</v>
      </c>
      <c r="E35" s="22">
        <v>1</v>
      </c>
      <c r="F35" s="130">
        <v>1</v>
      </c>
      <c r="G35" s="22"/>
      <c r="H35" s="22"/>
      <c r="I35" s="22"/>
      <c r="J35" s="22"/>
      <c r="K35" s="22"/>
      <c r="L35" s="22"/>
      <c r="M35" s="22">
        <v>1</v>
      </c>
      <c r="N35" s="22">
        <v>1</v>
      </c>
      <c r="O35" s="22"/>
      <c r="P35" s="22"/>
      <c r="Q35" s="22"/>
      <c r="R35" s="20"/>
    </row>
    <row r="36" spans="1:18" x14ac:dyDescent="0.2">
      <c r="A36" s="131" t="s">
        <v>124</v>
      </c>
      <c r="B36" s="134"/>
      <c r="C36" s="22">
        <v>5</v>
      </c>
      <c r="D36" s="22">
        <v>39002</v>
      </c>
      <c r="E36" s="22"/>
      <c r="F36" s="130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0"/>
    </row>
    <row r="37" spans="1:18" x14ac:dyDescent="0.2">
      <c r="A37" s="131" t="s">
        <v>290</v>
      </c>
      <c r="B37" s="133"/>
      <c r="C37" s="22">
        <v>6</v>
      </c>
      <c r="D37" s="22">
        <v>11000</v>
      </c>
      <c r="E37" s="22">
        <v>1</v>
      </c>
      <c r="F37" s="130"/>
      <c r="G37" s="22"/>
      <c r="H37" s="22"/>
      <c r="I37" s="22">
        <v>1</v>
      </c>
      <c r="J37" s="22"/>
      <c r="K37" s="22"/>
      <c r="L37" s="22"/>
      <c r="M37" s="22"/>
      <c r="N37" s="22"/>
      <c r="O37" s="22"/>
      <c r="P37" s="22"/>
      <c r="Q37" s="22"/>
      <c r="R37" s="20"/>
    </row>
    <row r="38" spans="1:18" x14ac:dyDescent="0.2">
      <c r="A38" s="131" t="s">
        <v>291</v>
      </c>
      <c r="B38" s="133"/>
      <c r="C38" s="22">
        <v>7</v>
      </c>
      <c r="D38" s="22">
        <v>14000</v>
      </c>
      <c r="E38" s="22">
        <v>1</v>
      </c>
      <c r="F38" s="130"/>
      <c r="G38" s="22"/>
      <c r="H38" s="22"/>
      <c r="I38" s="22"/>
      <c r="J38" s="22"/>
      <c r="K38" s="22"/>
      <c r="L38" s="22"/>
      <c r="M38" s="22">
        <v>1</v>
      </c>
      <c r="N38" s="22"/>
      <c r="O38" s="22"/>
      <c r="P38" s="22"/>
      <c r="Q38" s="22"/>
      <c r="R38" s="20"/>
    </row>
    <row r="39" spans="1:18" x14ac:dyDescent="0.2">
      <c r="A39" s="131" t="s">
        <v>292</v>
      </c>
      <c r="B39" s="133"/>
      <c r="C39" s="22">
        <v>8</v>
      </c>
      <c r="D39" s="22">
        <v>21002</v>
      </c>
      <c r="E39" s="22"/>
      <c r="F39" s="130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0"/>
    </row>
    <row r="40" spans="1:18" x14ac:dyDescent="0.2">
      <c r="A40" s="131" t="s">
        <v>233</v>
      </c>
      <c r="B40" s="133"/>
      <c r="C40" s="22">
        <v>9</v>
      </c>
      <c r="D40" s="22">
        <v>19002</v>
      </c>
      <c r="E40" s="22">
        <v>1</v>
      </c>
      <c r="F40" s="130"/>
      <c r="G40" s="22"/>
      <c r="H40" s="22"/>
      <c r="I40" s="22">
        <v>1</v>
      </c>
      <c r="J40" s="22"/>
      <c r="K40" s="22"/>
      <c r="L40" s="22"/>
      <c r="M40" s="22"/>
      <c r="N40" s="22"/>
      <c r="O40" s="22"/>
      <c r="P40" s="22"/>
      <c r="Q40" s="22"/>
      <c r="R40" s="20"/>
    </row>
    <row r="41" spans="1:18" x14ac:dyDescent="0.2">
      <c r="A41" s="131" t="s">
        <v>251</v>
      </c>
      <c r="B41" s="133"/>
      <c r="C41" s="22">
        <v>10</v>
      </c>
      <c r="D41" s="22">
        <v>81001</v>
      </c>
      <c r="E41" s="22"/>
      <c r="F41" s="130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0"/>
    </row>
    <row r="42" spans="1:18" x14ac:dyDescent="0.2">
      <c r="A42" s="131" t="s">
        <v>293</v>
      </c>
      <c r="B42" s="133"/>
      <c r="C42" s="22">
        <v>11</v>
      </c>
      <c r="D42" s="22">
        <v>72001</v>
      </c>
      <c r="E42" s="22"/>
      <c r="F42" s="130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0"/>
    </row>
    <row r="43" spans="1:18" x14ac:dyDescent="0.2">
      <c r="A43" s="131" t="s">
        <v>253</v>
      </c>
      <c r="B43" s="133"/>
      <c r="C43" s="22">
        <v>12</v>
      </c>
      <c r="D43" s="22">
        <v>83002</v>
      </c>
      <c r="E43" s="22">
        <v>1</v>
      </c>
      <c r="F43" s="130"/>
      <c r="G43" s="22"/>
      <c r="H43" s="22"/>
      <c r="I43" s="22"/>
      <c r="J43" s="22"/>
      <c r="K43" s="22"/>
      <c r="L43" s="22"/>
      <c r="M43" s="22">
        <v>1</v>
      </c>
      <c r="N43" s="22"/>
      <c r="O43" s="22"/>
      <c r="P43" s="22"/>
      <c r="Q43" s="22"/>
      <c r="R43" s="20"/>
    </row>
    <row r="44" spans="1:18" x14ac:dyDescent="0.2">
      <c r="A44" s="131" t="s">
        <v>294</v>
      </c>
      <c r="B44" s="133"/>
      <c r="C44" s="22">
        <v>13</v>
      </c>
      <c r="D44" s="22">
        <v>86000</v>
      </c>
      <c r="E44" s="22"/>
      <c r="F44" s="130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0"/>
    </row>
    <row r="45" spans="1:18" x14ac:dyDescent="0.2">
      <c r="A45" s="131" t="s">
        <v>255</v>
      </c>
      <c r="B45" s="133"/>
      <c r="C45" s="22">
        <v>14</v>
      </c>
      <c r="D45" s="22">
        <v>90002</v>
      </c>
      <c r="E45" s="22">
        <v>1</v>
      </c>
      <c r="F45" s="130"/>
      <c r="G45" s="22">
        <v>1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0"/>
    </row>
    <row r="46" spans="1:18" x14ac:dyDescent="0.2">
      <c r="A46" s="131" t="s">
        <v>295</v>
      </c>
      <c r="B46" s="133"/>
      <c r="C46" s="22">
        <v>15</v>
      </c>
      <c r="D46" s="22">
        <v>40002</v>
      </c>
      <c r="E46" s="22">
        <v>1</v>
      </c>
      <c r="F46" s="130">
        <v>1</v>
      </c>
      <c r="G46" s="22"/>
      <c r="H46" s="22"/>
      <c r="I46" s="22"/>
      <c r="J46" s="22"/>
      <c r="K46" s="22">
        <v>1</v>
      </c>
      <c r="L46" s="22">
        <v>1</v>
      </c>
      <c r="M46" s="22"/>
      <c r="N46" s="22"/>
      <c r="O46" s="22"/>
      <c r="P46" s="22"/>
      <c r="Q46" s="22"/>
      <c r="R46" s="20"/>
    </row>
    <row r="47" spans="1:18" x14ac:dyDescent="0.2">
      <c r="A47" s="131" t="s">
        <v>296</v>
      </c>
      <c r="B47" s="133"/>
      <c r="C47" s="22">
        <v>16</v>
      </c>
      <c r="D47" s="22">
        <v>74001</v>
      </c>
      <c r="E47" s="22">
        <v>1</v>
      </c>
      <c r="F47" s="130"/>
      <c r="G47" s="22"/>
      <c r="H47" s="22"/>
      <c r="I47" s="22"/>
      <c r="J47" s="22"/>
      <c r="K47" s="22"/>
      <c r="L47" s="22"/>
      <c r="M47" s="22"/>
      <c r="N47" s="22"/>
      <c r="O47" s="22">
        <v>1</v>
      </c>
      <c r="P47" s="22"/>
      <c r="Q47" s="22"/>
      <c r="R47" s="20"/>
    </row>
    <row r="48" spans="1:18" x14ac:dyDescent="0.2">
      <c r="A48" s="281" t="s">
        <v>202</v>
      </c>
      <c r="B48" s="23" t="s">
        <v>368</v>
      </c>
      <c r="C48" s="22">
        <v>17</v>
      </c>
      <c r="D48" s="22"/>
      <c r="E48" s="22">
        <v>1</v>
      </c>
      <c r="F48" s="22"/>
      <c r="G48" s="22"/>
      <c r="H48" s="22"/>
      <c r="I48" s="22"/>
      <c r="J48" s="22"/>
      <c r="K48" s="22"/>
      <c r="L48" s="22"/>
      <c r="M48" s="22">
        <v>1</v>
      </c>
      <c r="N48" s="22"/>
      <c r="O48" s="22"/>
      <c r="P48" s="22"/>
      <c r="Q48" s="20"/>
      <c r="R48" s="20"/>
    </row>
    <row r="49" spans="1:18" x14ac:dyDescent="0.2">
      <c r="A49" s="282"/>
      <c r="B49" s="23" t="s">
        <v>396</v>
      </c>
      <c r="C49" s="22">
        <v>18</v>
      </c>
      <c r="D49" s="22"/>
      <c r="E49" s="22">
        <v>1</v>
      </c>
      <c r="F49" s="22"/>
      <c r="G49" s="22"/>
      <c r="H49" s="22"/>
      <c r="I49" s="22"/>
      <c r="J49" s="22"/>
      <c r="K49" s="22"/>
      <c r="L49" s="22"/>
      <c r="M49" s="22">
        <v>1</v>
      </c>
      <c r="N49" s="22"/>
      <c r="O49" s="22"/>
      <c r="P49" s="22"/>
      <c r="Q49" s="20"/>
      <c r="R49" s="20"/>
    </row>
    <row r="50" spans="1:18" x14ac:dyDescent="0.2">
      <c r="A50" s="283"/>
      <c r="B50" s="23" t="s">
        <v>369</v>
      </c>
      <c r="C50" s="22">
        <v>19</v>
      </c>
      <c r="D50" s="22"/>
      <c r="E50" s="22">
        <v>1</v>
      </c>
      <c r="F50" s="22"/>
      <c r="G50" s="22"/>
      <c r="H50" s="22"/>
      <c r="I50" s="22"/>
      <c r="J50" s="22"/>
      <c r="K50" s="22"/>
      <c r="L50" s="22"/>
      <c r="M50" s="22">
        <v>1</v>
      </c>
      <c r="N50" s="22"/>
      <c r="O50" s="22"/>
      <c r="P50" s="22"/>
      <c r="Q50" s="20"/>
      <c r="R50" s="20"/>
    </row>
    <row r="51" spans="1:18" x14ac:dyDescent="0.2">
      <c r="A51" s="123" t="s">
        <v>342</v>
      </c>
      <c r="B51" s="136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8"/>
    </row>
    <row r="52" spans="1:18" ht="21" customHeight="1" x14ac:dyDescent="0.2"/>
    <row r="53" spans="1:18" ht="15" customHeight="1" x14ac:dyDescent="0.2"/>
    <row r="54" spans="1:18" ht="22.5" customHeight="1" x14ac:dyDescent="0.2"/>
    <row r="57" spans="1:18" ht="15" customHeight="1" x14ac:dyDescent="0.2"/>
    <row r="58" spans="1:18" ht="15" customHeight="1" x14ac:dyDescent="0.2"/>
    <row r="59" spans="1:18" ht="15" customHeight="1" x14ac:dyDescent="0.2"/>
    <row r="60" spans="1:18" ht="15" customHeight="1" x14ac:dyDescent="0.2"/>
    <row r="61" spans="1:18" ht="15" customHeight="1" x14ac:dyDescent="0.2"/>
    <row r="62" spans="1:18" ht="20.25" customHeight="1" x14ac:dyDescent="0.2"/>
    <row r="65" ht="15" customHeight="1" x14ac:dyDescent="0.2"/>
    <row r="66" ht="26.2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mergeCells count="27">
    <mergeCell ref="G29:G30"/>
    <mergeCell ref="F29:F30"/>
    <mergeCell ref="I29:I30"/>
    <mergeCell ref="G2:L2"/>
    <mergeCell ref="K29:K30"/>
    <mergeCell ref="F3:F4"/>
    <mergeCell ref="G28:R28"/>
    <mergeCell ref="G3:G4"/>
    <mergeCell ref="I3:I4"/>
    <mergeCell ref="K3:K4"/>
    <mergeCell ref="M29:M30"/>
    <mergeCell ref="O29:O30"/>
    <mergeCell ref="Q29:Q30"/>
    <mergeCell ref="C2:C4"/>
    <mergeCell ref="E2:E4"/>
    <mergeCell ref="C28:C30"/>
    <mergeCell ref="E28:E30"/>
    <mergeCell ref="A48:A50"/>
    <mergeCell ref="A2:B4"/>
    <mergeCell ref="A28:B30"/>
    <mergeCell ref="A5:B5"/>
    <mergeCell ref="A6:B6"/>
    <mergeCell ref="A31:B31"/>
    <mergeCell ref="A32:B32"/>
    <mergeCell ref="A22:A24"/>
    <mergeCell ref="D2:D4"/>
    <mergeCell ref="D28:D30"/>
  </mergeCells>
  <printOptions horizontalCentered="1"/>
  <pageMargins left="0.7" right="0.7" top="0.75" bottom="0.75" header="0.3" footer="0.3"/>
  <pageSetup paperSize="9" scale="80" orientation="landscape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topLeftCell="A10" zoomScale="87" zoomScaleSheetLayoutView="87" workbookViewId="0">
      <selection activeCell="Q35" sqref="Q35"/>
    </sheetView>
  </sheetViews>
  <sheetFormatPr defaultRowHeight="12.75" x14ac:dyDescent="0.2"/>
  <cols>
    <col min="1" max="1" width="39.5703125" style="108" customWidth="1"/>
    <col min="2" max="2" width="3.85546875" style="108" bestFit="1" customWidth="1"/>
    <col min="3" max="3" width="10.5703125" style="108" customWidth="1"/>
    <col min="4" max="4" width="12.140625" style="108" customWidth="1"/>
    <col min="5" max="5" width="11.7109375" style="108" customWidth="1"/>
    <col min="6" max="6" width="7.85546875" style="108" customWidth="1"/>
    <col min="7" max="7" width="8.28515625" style="108" customWidth="1"/>
    <col min="8" max="8" width="7.42578125" style="108" customWidth="1"/>
    <col min="9" max="9" width="8.140625" style="108" customWidth="1"/>
    <col min="10" max="10" width="7.42578125" style="108" customWidth="1"/>
    <col min="11" max="11" width="7.7109375" style="108" customWidth="1"/>
    <col min="12" max="12" width="8.28515625" style="108" customWidth="1"/>
    <col min="13" max="13" width="9.140625" style="108" customWidth="1"/>
    <col min="14" max="14" width="7" style="108" customWidth="1"/>
    <col min="15" max="15" width="8.5703125" style="108" customWidth="1"/>
    <col min="16" max="16" width="7.85546875" style="108" customWidth="1"/>
    <col min="17" max="17" width="8.5703125" style="108" customWidth="1"/>
    <col min="18" max="16384" width="9.140625" style="108"/>
  </cols>
  <sheetData>
    <row r="1" spans="1:14" x14ac:dyDescent="0.2">
      <c r="A1" s="35" t="s">
        <v>350</v>
      </c>
      <c r="B1" s="35"/>
      <c r="C1" s="35"/>
      <c r="D1" s="35"/>
      <c r="E1" s="35"/>
      <c r="F1" s="35"/>
      <c r="G1" s="35"/>
      <c r="H1" s="35"/>
    </row>
    <row r="2" spans="1:14" ht="15" customHeight="1" x14ac:dyDescent="0.2">
      <c r="A2" s="330" t="s">
        <v>21</v>
      </c>
      <c r="B2" s="275" t="s">
        <v>212</v>
      </c>
      <c r="C2" s="327" t="s">
        <v>284</v>
      </c>
      <c r="D2" s="333" t="s">
        <v>345</v>
      </c>
      <c r="E2" s="139"/>
      <c r="F2" s="296" t="s">
        <v>344</v>
      </c>
      <c r="G2" s="296"/>
      <c r="H2" s="296"/>
      <c r="I2" s="296"/>
      <c r="J2" s="296"/>
      <c r="K2" s="296"/>
      <c r="L2" s="296"/>
      <c r="M2" s="296"/>
    </row>
    <row r="3" spans="1:14" ht="11.25" customHeight="1" x14ac:dyDescent="0.2">
      <c r="A3" s="331"/>
      <c r="B3" s="276"/>
      <c r="C3" s="328"/>
      <c r="D3" s="334"/>
      <c r="E3" s="275" t="s">
        <v>24</v>
      </c>
      <c r="F3" s="300" t="s">
        <v>22</v>
      </c>
      <c r="G3" s="140"/>
      <c r="H3" s="300" t="s">
        <v>209</v>
      </c>
      <c r="I3" s="140"/>
      <c r="J3" s="300" t="s">
        <v>210</v>
      </c>
      <c r="K3" s="140"/>
      <c r="L3" s="300" t="s">
        <v>211</v>
      </c>
      <c r="M3" s="140"/>
    </row>
    <row r="4" spans="1:14" ht="11.25" customHeight="1" x14ac:dyDescent="0.2">
      <c r="A4" s="332"/>
      <c r="B4" s="277"/>
      <c r="C4" s="329"/>
      <c r="D4" s="335"/>
      <c r="E4" s="277"/>
      <c r="F4" s="299"/>
      <c r="G4" s="130" t="s">
        <v>277</v>
      </c>
      <c r="H4" s="299"/>
      <c r="I4" s="130" t="s">
        <v>277</v>
      </c>
      <c r="J4" s="301"/>
      <c r="K4" s="130" t="s">
        <v>277</v>
      </c>
      <c r="L4" s="301"/>
      <c r="M4" s="114" t="s">
        <v>277</v>
      </c>
    </row>
    <row r="5" spans="1:14" x14ac:dyDescent="0.2">
      <c r="A5" s="141" t="s">
        <v>31</v>
      </c>
      <c r="B5" s="22" t="s">
        <v>32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0">
        <v>11</v>
      </c>
    </row>
    <row r="6" spans="1:14" ht="16.5" customHeight="1" x14ac:dyDescent="0.2">
      <c r="A6" s="142" t="s">
        <v>340</v>
      </c>
      <c r="B6" s="130">
        <v>1</v>
      </c>
      <c r="C6" s="130">
        <v>1</v>
      </c>
      <c r="D6" s="130"/>
      <c r="E6" s="23"/>
      <c r="F6" s="198">
        <v>567</v>
      </c>
      <c r="G6" s="199">
        <v>338</v>
      </c>
      <c r="H6" s="199">
        <v>181</v>
      </c>
      <c r="I6" s="199">
        <v>101</v>
      </c>
      <c r="J6" s="199">
        <v>178</v>
      </c>
      <c r="K6" s="199">
        <v>110</v>
      </c>
      <c r="L6" s="199">
        <v>208</v>
      </c>
      <c r="M6" s="199">
        <v>119</v>
      </c>
      <c r="N6" s="144"/>
    </row>
    <row r="7" spans="1:14" ht="16.5" customHeight="1" x14ac:dyDescent="0.2">
      <c r="A7" s="119" t="s">
        <v>278</v>
      </c>
      <c r="B7" s="130">
        <v>2</v>
      </c>
      <c r="C7" s="130"/>
      <c r="D7" s="145"/>
      <c r="E7" s="23"/>
      <c r="F7" s="23">
        <v>21</v>
      </c>
      <c r="G7" s="143">
        <v>13</v>
      </c>
      <c r="H7" s="143">
        <v>9</v>
      </c>
      <c r="I7" s="143">
        <v>8</v>
      </c>
      <c r="J7" s="143">
        <v>4</v>
      </c>
      <c r="K7" s="143">
        <v>1</v>
      </c>
      <c r="L7" s="143">
        <v>7</v>
      </c>
      <c r="M7" s="143">
        <v>3</v>
      </c>
      <c r="N7" s="144"/>
    </row>
    <row r="8" spans="1:14" ht="16.5" customHeight="1" x14ac:dyDescent="0.2">
      <c r="A8" s="119" t="s">
        <v>279</v>
      </c>
      <c r="B8" s="130">
        <v>3</v>
      </c>
      <c r="C8" s="130"/>
      <c r="D8" s="145"/>
      <c r="E8" s="23"/>
      <c r="F8" s="23">
        <v>308</v>
      </c>
      <c r="G8" s="143">
        <v>182</v>
      </c>
      <c r="H8" s="143">
        <v>97</v>
      </c>
      <c r="I8" s="143">
        <v>62</v>
      </c>
      <c r="J8" s="143">
        <v>101</v>
      </c>
      <c r="K8" s="143">
        <v>68</v>
      </c>
      <c r="L8" s="143">
        <v>96</v>
      </c>
      <c r="M8" s="143">
        <v>47</v>
      </c>
      <c r="N8" s="144"/>
    </row>
    <row r="9" spans="1:14" ht="16.5" customHeight="1" x14ac:dyDescent="0.2">
      <c r="A9" s="119" t="s">
        <v>280</v>
      </c>
      <c r="B9" s="130">
        <v>4</v>
      </c>
      <c r="C9" s="130"/>
      <c r="D9" s="145"/>
      <c r="E9" s="23"/>
      <c r="F9" s="23">
        <v>238</v>
      </c>
      <c r="G9" s="143">
        <v>143</v>
      </c>
      <c r="H9" s="143">
        <v>75</v>
      </c>
      <c r="I9" s="143">
        <v>31</v>
      </c>
      <c r="J9" s="143">
        <v>73</v>
      </c>
      <c r="K9" s="143">
        <v>41</v>
      </c>
      <c r="L9" s="143">
        <v>105</v>
      </c>
      <c r="M9" s="143">
        <v>69</v>
      </c>
      <c r="N9" s="144"/>
    </row>
    <row r="10" spans="1:14" ht="16.5" customHeight="1" x14ac:dyDescent="0.2">
      <c r="A10" s="119" t="s">
        <v>281</v>
      </c>
      <c r="B10" s="130">
        <v>5</v>
      </c>
      <c r="C10" s="130"/>
      <c r="D10" s="145"/>
      <c r="E10" s="23"/>
      <c r="F10" s="23"/>
      <c r="G10" s="143"/>
      <c r="H10" s="143"/>
      <c r="I10" s="143"/>
      <c r="J10" s="143"/>
      <c r="K10" s="143"/>
      <c r="L10" s="143"/>
      <c r="M10" s="143"/>
      <c r="N10" s="144"/>
    </row>
    <row r="11" spans="1:14" ht="16.5" customHeight="1" x14ac:dyDescent="0.2">
      <c r="A11" s="119" t="s">
        <v>282</v>
      </c>
      <c r="B11" s="130">
        <v>6</v>
      </c>
      <c r="C11" s="130"/>
      <c r="D11" s="145"/>
      <c r="E11" s="23"/>
      <c r="F11" s="23"/>
      <c r="G11" s="143"/>
      <c r="H11" s="143"/>
      <c r="I11" s="143"/>
      <c r="J11" s="143"/>
      <c r="K11" s="143"/>
      <c r="L11" s="143"/>
      <c r="M11" s="143"/>
      <c r="N11" s="144"/>
    </row>
    <row r="12" spans="1:14" x14ac:dyDescent="0.2">
      <c r="A12" s="123" t="s">
        <v>346</v>
      </c>
      <c r="B12" s="146"/>
      <c r="C12" s="146"/>
      <c r="D12" s="146"/>
      <c r="E12" s="146"/>
      <c r="F12" s="146"/>
      <c r="G12" s="146"/>
      <c r="H12" s="146"/>
    </row>
    <row r="14" spans="1:14" ht="15" x14ac:dyDescent="0.25">
      <c r="A14" s="147" t="s">
        <v>370</v>
      </c>
      <c r="B14" s="147"/>
      <c r="C14" s="147"/>
      <c r="D14" s="147"/>
      <c r="E14" s="147"/>
      <c r="F14" s="147"/>
      <c r="G14" s="147"/>
      <c r="H14" s="147"/>
      <c r="I14" s="147"/>
      <c r="J14" s="148"/>
      <c r="K14" s="148"/>
      <c r="L14" s="148"/>
    </row>
    <row r="15" spans="1:14" x14ac:dyDescent="0.2">
      <c r="A15" s="308" t="s">
        <v>21</v>
      </c>
      <c r="B15" s="302" t="s">
        <v>212</v>
      </c>
      <c r="C15" s="311" t="s">
        <v>22</v>
      </c>
      <c r="D15" s="315" t="s">
        <v>371</v>
      </c>
      <c r="E15" s="315"/>
      <c r="F15" s="315"/>
      <c r="G15" s="315"/>
      <c r="H15" s="315"/>
      <c r="I15" s="315"/>
      <c r="J15" s="315"/>
      <c r="K15" s="315"/>
      <c r="L15" s="316"/>
    </row>
    <row r="16" spans="1:14" ht="38.25" x14ac:dyDescent="0.2">
      <c r="A16" s="310"/>
      <c r="B16" s="304"/>
      <c r="C16" s="312"/>
      <c r="D16" s="149" t="s">
        <v>372</v>
      </c>
      <c r="E16" s="150" t="s">
        <v>373</v>
      </c>
      <c r="F16" s="150" t="s">
        <v>374</v>
      </c>
      <c r="G16" s="150" t="s">
        <v>375</v>
      </c>
      <c r="H16" s="150" t="s">
        <v>376</v>
      </c>
      <c r="I16" s="313" t="s">
        <v>377</v>
      </c>
      <c r="J16" s="314"/>
      <c r="K16" s="313" t="s">
        <v>378</v>
      </c>
      <c r="L16" s="314"/>
    </row>
    <row r="17" spans="1:17" ht="20.25" customHeight="1" x14ac:dyDescent="0.2">
      <c r="A17" s="151" t="s">
        <v>31</v>
      </c>
      <c r="B17" s="152" t="s">
        <v>32</v>
      </c>
      <c r="C17" s="153">
        <v>1</v>
      </c>
      <c r="D17" s="149">
        <v>2</v>
      </c>
      <c r="E17" s="153">
        <v>3</v>
      </c>
      <c r="F17" s="150" t="s">
        <v>379</v>
      </c>
      <c r="G17" s="150" t="s">
        <v>380</v>
      </c>
      <c r="H17" s="150" t="s">
        <v>381</v>
      </c>
      <c r="I17" s="313" t="s">
        <v>382</v>
      </c>
      <c r="J17" s="314"/>
      <c r="K17" s="313" t="s">
        <v>383</v>
      </c>
      <c r="L17" s="314"/>
    </row>
    <row r="18" spans="1:17" ht="21" customHeight="1" x14ac:dyDescent="0.2">
      <c r="A18" s="154" t="s">
        <v>384</v>
      </c>
      <c r="B18" s="152">
        <v>1</v>
      </c>
      <c r="C18" s="200">
        <v>7</v>
      </c>
      <c r="D18" s="201">
        <v>2</v>
      </c>
      <c r="E18" s="202">
        <v>1</v>
      </c>
      <c r="F18" s="203" t="s">
        <v>399</v>
      </c>
      <c r="G18" s="203" t="s">
        <v>399</v>
      </c>
      <c r="H18" s="203"/>
      <c r="I18" s="203"/>
      <c r="J18" s="204"/>
      <c r="K18" s="203" t="s">
        <v>400</v>
      </c>
      <c r="L18" s="155"/>
    </row>
    <row r="19" spans="1:17" ht="16.5" customHeight="1" x14ac:dyDescent="0.2">
      <c r="A19" s="156" t="s">
        <v>278</v>
      </c>
      <c r="B19" s="152">
        <v>2</v>
      </c>
      <c r="C19" s="152"/>
      <c r="D19" s="149"/>
      <c r="E19" s="153"/>
      <c r="F19" s="150"/>
      <c r="G19" s="150"/>
      <c r="H19" s="150"/>
      <c r="I19" s="150"/>
      <c r="J19" s="155"/>
      <c r="K19" s="150"/>
      <c r="L19" s="155"/>
    </row>
    <row r="20" spans="1:17" ht="16.5" customHeight="1" x14ac:dyDescent="0.2">
      <c r="A20" s="156" t="s">
        <v>279</v>
      </c>
      <c r="B20" s="152">
        <v>3</v>
      </c>
      <c r="C20" s="305">
        <v>7</v>
      </c>
      <c r="D20" s="305">
        <v>2</v>
      </c>
      <c r="E20" s="323">
        <v>1</v>
      </c>
      <c r="F20" s="325" t="s">
        <v>399</v>
      </c>
      <c r="G20" s="325" t="s">
        <v>399</v>
      </c>
      <c r="H20" s="325"/>
      <c r="I20" s="336"/>
      <c r="J20" s="337"/>
      <c r="K20" s="336" t="s">
        <v>400</v>
      </c>
      <c r="L20" s="337"/>
    </row>
    <row r="21" spans="1:17" ht="16.5" customHeight="1" x14ac:dyDescent="0.2">
      <c r="A21" s="156" t="s">
        <v>280</v>
      </c>
      <c r="B21" s="152">
        <v>4</v>
      </c>
      <c r="C21" s="307"/>
      <c r="D21" s="307"/>
      <c r="E21" s="324"/>
      <c r="F21" s="326"/>
      <c r="G21" s="326"/>
      <c r="H21" s="326"/>
      <c r="I21" s="338"/>
      <c r="J21" s="339"/>
      <c r="K21" s="338"/>
      <c r="L21" s="339"/>
    </row>
    <row r="22" spans="1:17" ht="16.5" customHeight="1" x14ac:dyDescent="0.2">
      <c r="A22" s="156" t="s">
        <v>281</v>
      </c>
      <c r="B22" s="152">
        <v>5</v>
      </c>
      <c r="C22" s="152"/>
      <c r="D22" s="149"/>
      <c r="E22" s="153"/>
      <c r="F22" s="150"/>
      <c r="G22" s="150"/>
      <c r="H22" s="150"/>
      <c r="I22" s="150"/>
      <c r="J22" s="155"/>
      <c r="K22" s="150"/>
      <c r="L22" s="155"/>
    </row>
    <row r="23" spans="1:17" ht="16.5" customHeight="1" x14ac:dyDescent="0.2">
      <c r="A23" s="156" t="s">
        <v>282</v>
      </c>
      <c r="B23" s="152">
        <v>6</v>
      </c>
      <c r="C23" s="152"/>
      <c r="D23" s="149"/>
      <c r="E23" s="153"/>
      <c r="F23" s="150"/>
      <c r="G23" s="150"/>
      <c r="H23" s="150"/>
      <c r="I23" s="150"/>
      <c r="J23" s="155"/>
      <c r="K23" s="150"/>
      <c r="L23" s="155"/>
    </row>
    <row r="24" spans="1:17" ht="15" x14ac:dyDescent="0.25">
      <c r="A24" s="157" t="s">
        <v>385</v>
      </c>
      <c r="B24" s="158"/>
      <c r="C24" s="158"/>
      <c r="D24" s="158"/>
      <c r="E24" s="158"/>
      <c r="F24" s="158"/>
      <c r="G24" s="158"/>
      <c r="H24" s="158"/>
      <c r="I24" s="158"/>
      <c r="J24" s="148"/>
      <c r="K24" s="148"/>
      <c r="L24" s="148"/>
    </row>
    <row r="26" spans="1:17" ht="15" x14ac:dyDescent="0.25">
      <c r="A26" s="147" t="s">
        <v>386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8"/>
      <c r="M26" s="148"/>
      <c r="N26" s="148"/>
      <c r="O26" s="148"/>
      <c r="P26" s="148"/>
      <c r="Q26" s="148"/>
    </row>
    <row r="27" spans="1:17" ht="15" x14ac:dyDescent="0.25">
      <c r="A27" s="308" t="s">
        <v>21</v>
      </c>
      <c r="B27" s="302" t="s">
        <v>212</v>
      </c>
      <c r="C27" s="305" t="s">
        <v>387</v>
      </c>
      <c r="D27" s="311" t="s">
        <v>22</v>
      </c>
      <c r="E27" s="148"/>
      <c r="F27" s="318" t="s">
        <v>23</v>
      </c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</row>
    <row r="28" spans="1:17" ht="17.25" customHeight="1" x14ac:dyDescent="0.25">
      <c r="A28" s="309"/>
      <c r="B28" s="303"/>
      <c r="C28" s="306"/>
      <c r="D28" s="317"/>
      <c r="E28" s="148"/>
      <c r="F28" s="319" t="s">
        <v>388</v>
      </c>
      <c r="G28" s="159"/>
      <c r="H28" s="319" t="s">
        <v>25</v>
      </c>
      <c r="I28" s="159"/>
      <c r="J28" s="319" t="s">
        <v>26</v>
      </c>
      <c r="K28" s="159"/>
      <c r="L28" s="319" t="s">
        <v>27</v>
      </c>
      <c r="M28" s="159"/>
      <c r="N28" s="319" t="s">
        <v>28</v>
      </c>
      <c r="O28" s="159"/>
      <c r="P28" s="321" t="s">
        <v>348</v>
      </c>
      <c r="Q28" s="160"/>
    </row>
    <row r="29" spans="1:17" ht="20.25" customHeight="1" x14ac:dyDescent="0.2">
      <c r="A29" s="310"/>
      <c r="B29" s="304"/>
      <c r="C29" s="307"/>
      <c r="D29" s="312"/>
      <c r="E29" s="152" t="s">
        <v>30</v>
      </c>
      <c r="F29" s="320"/>
      <c r="G29" s="151" t="s">
        <v>24</v>
      </c>
      <c r="H29" s="320"/>
      <c r="I29" s="151" t="s">
        <v>24</v>
      </c>
      <c r="J29" s="320"/>
      <c r="K29" s="151" t="s">
        <v>24</v>
      </c>
      <c r="L29" s="320"/>
      <c r="M29" s="151" t="s">
        <v>24</v>
      </c>
      <c r="N29" s="320"/>
      <c r="O29" s="151" t="s">
        <v>24</v>
      </c>
      <c r="P29" s="322"/>
      <c r="Q29" s="151" t="s">
        <v>24</v>
      </c>
    </row>
    <row r="30" spans="1:17" x14ac:dyDescent="0.2">
      <c r="A30" s="151" t="s">
        <v>31</v>
      </c>
      <c r="B30" s="152" t="s">
        <v>32</v>
      </c>
      <c r="C30" s="153">
        <v>1</v>
      </c>
      <c r="D30" s="161">
        <v>2</v>
      </c>
      <c r="E30" s="153">
        <v>3</v>
      </c>
      <c r="F30" s="161">
        <v>4</v>
      </c>
      <c r="G30" s="153">
        <v>5</v>
      </c>
      <c r="H30" s="161">
        <v>6</v>
      </c>
      <c r="I30" s="153">
        <v>7</v>
      </c>
      <c r="J30" s="161">
        <v>8</v>
      </c>
      <c r="K30" s="153">
        <v>9</v>
      </c>
      <c r="L30" s="161">
        <v>10</v>
      </c>
      <c r="M30" s="153">
        <v>11</v>
      </c>
      <c r="N30" s="161">
        <v>12</v>
      </c>
      <c r="O30" s="153">
        <v>13</v>
      </c>
      <c r="P30" s="161">
        <v>14</v>
      </c>
      <c r="Q30" s="162">
        <v>15</v>
      </c>
    </row>
    <row r="31" spans="1:17" ht="16.5" customHeight="1" x14ac:dyDescent="0.2">
      <c r="A31" s="154" t="s">
        <v>389</v>
      </c>
      <c r="B31" s="152">
        <v>1</v>
      </c>
      <c r="C31" s="152">
        <v>398</v>
      </c>
      <c r="D31" s="152">
        <v>55218</v>
      </c>
      <c r="E31" s="152">
        <v>26522</v>
      </c>
      <c r="F31" s="152">
        <v>22354</v>
      </c>
      <c r="G31" s="152">
        <v>10442</v>
      </c>
      <c r="H31" s="152">
        <v>15521</v>
      </c>
      <c r="I31" s="152">
        <v>7755</v>
      </c>
      <c r="J31" s="152">
        <v>7124</v>
      </c>
      <c r="K31" s="152">
        <v>3960</v>
      </c>
      <c r="L31" s="152">
        <v>4365</v>
      </c>
      <c r="M31" s="152">
        <v>2105</v>
      </c>
      <c r="N31" s="152">
        <v>5083</v>
      </c>
      <c r="O31" s="152">
        <v>1898</v>
      </c>
      <c r="P31" s="151">
        <v>771</v>
      </c>
      <c r="Q31" s="151">
        <v>362</v>
      </c>
    </row>
    <row r="32" spans="1:17" ht="16.5" customHeight="1" x14ac:dyDescent="0.2">
      <c r="A32" s="156" t="s">
        <v>278</v>
      </c>
      <c r="B32" s="152">
        <v>2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1"/>
      <c r="Q32" s="151"/>
    </row>
    <row r="33" spans="1:17" ht="16.5" customHeight="1" x14ac:dyDescent="0.2">
      <c r="A33" s="156" t="s">
        <v>279</v>
      </c>
      <c r="B33" s="152">
        <v>3</v>
      </c>
      <c r="C33" s="302">
        <v>7</v>
      </c>
      <c r="D33" s="302">
        <v>918</v>
      </c>
      <c r="E33" s="302">
        <v>604</v>
      </c>
      <c r="F33" s="302">
        <v>350</v>
      </c>
      <c r="G33" s="302">
        <v>195</v>
      </c>
      <c r="H33" s="302">
        <v>200</v>
      </c>
      <c r="I33" s="302">
        <v>121</v>
      </c>
      <c r="J33" s="302">
        <v>149</v>
      </c>
      <c r="K33" s="302">
        <v>135</v>
      </c>
      <c r="L33" s="302">
        <v>134</v>
      </c>
      <c r="M33" s="302">
        <v>93</v>
      </c>
      <c r="N33" s="302">
        <v>80</v>
      </c>
      <c r="O33" s="302">
        <v>58</v>
      </c>
      <c r="P33" s="302">
        <v>5</v>
      </c>
      <c r="Q33" s="302">
        <v>2</v>
      </c>
    </row>
    <row r="34" spans="1:17" ht="16.5" customHeight="1" x14ac:dyDescent="0.2">
      <c r="A34" s="156" t="s">
        <v>280</v>
      </c>
      <c r="B34" s="152">
        <v>4</v>
      </c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</row>
    <row r="35" spans="1:17" ht="16.5" customHeight="1" x14ac:dyDescent="0.2">
      <c r="A35" s="156" t="s">
        <v>281</v>
      </c>
      <c r="B35" s="152">
        <v>5</v>
      </c>
      <c r="C35" s="152">
        <v>398</v>
      </c>
      <c r="D35" s="152">
        <v>55218</v>
      </c>
      <c r="E35" s="152">
        <v>26522</v>
      </c>
      <c r="F35" s="152">
        <v>22004</v>
      </c>
      <c r="G35" s="152">
        <v>10247</v>
      </c>
      <c r="H35" s="152">
        <v>15321</v>
      </c>
      <c r="I35" s="152">
        <v>7634</v>
      </c>
      <c r="J35" s="152">
        <v>6975</v>
      </c>
      <c r="K35" s="152">
        <v>3825</v>
      </c>
      <c r="L35" s="152">
        <v>4231</v>
      </c>
      <c r="M35" s="152">
        <v>2012</v>
      </c>
      <c r="N35" s="152">
        <v>5003</v>
      </c>
      <c r="O35" s="152">
        <v>1840</v>
      </c>
      <c r="P35" s="151">
        <v>766</v>
      </c>
      <c r="Q35" s="151">
        <v>360</v>
      </c>
    </row>
    <row r="36" spans="1:17" ht="16.5" customHeight="1" x14ac:dyDescent="0.2">
      <c r="A36" s="156" t="s">
        <v>282</v>
      </c>
      <c r="B36" s="152">
        <v>6</v>
      </c>
      <c r="C36" s="152"/>
      <c r="D36" s="152"/>
      <c r="E36" s="163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1"/>
      <c r="Q36" s="151"/>
    </row>
    <row r="37" spans="1:17" ht="15" x14ac:dyDescent="0.25">
      <c r="A37" s="157" t="s">
        <v>390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</row>
  </sheetData>
  <mergeCells count="52">
    <mergeCell ref="M33:M34"/>
    <mergeCell ref="N33:N34"/>
    <mergeCell ref="O33:O34"/>
    <mergeCell ref="P33:P34"/>
    <mergeCell ref="Q33:Q34"/>
    <mergeCell ref="G20:G21"/>
    <mergeCell ref="H20:H21"/>
    <mergeCell ref="I20:J21"/>
    <mergeCell ref="K20:L21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F2:M2"/>
    <mergeCell ref="C2:C4"/>
    <mergeCell ref="A2:A4"/>
    <mergeCell ref="B2:B4"/>
    <mergeCell ref="J3:J4"/>
    <mergeCell ref="L3:L4"/>
    <mergeCell ref="F3:F4"/>
    <mergeCell ref="E3:E4"/>
    <mergeCell ref="H3:H4"/>
    <mergeCell ref="D2:D4"/>
    <mergeCell ref="K16:L16"/>
    <mergeCell ref="I17:J17"/>
    <mergeCell ref="K17:L17"/>
    <mergeCell ref="D15:L15"/>
    <mergeCell ref="D27:D29"/>
    <mergeCell ref="I16:J16"/>
    <mergeCell ref="F27:Q27"/>
    <mergeCell ref="F28:F29"/>
    <mergeCell ref="H28:H29"/>
    <mergeCell ref="J28:J29"/>
    <mergeCell ref="L28:L29"/>
    <mergeCell ref="N28:N29"/>
    <mergeCell ref="P28:P29"/>
    <mergeCell ref="D20:D21"/>
    <mergeCell ref="E20:E21"/>
    <mergeCell ref="F20:F21"/>
    <mergeCell ref="B27:B29"/>
    <mergeCell ref="C27:C29"/>
    <mergeCell ref="A27:A29"/>
    <mergeCell ref="A15:A16"/>
    <mergeCell ref="C15:C16"/>
    <mergeCell ref="B15:B16"/>
    <mergeCell ref="C20:C21"/>
  </mergeCells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view="pageBreakPreview" zoomScaleSheetLayoutView="100" workbookViewId="0">
      <pane ySplit="5" topLeftCell="A15" activePane="bottomLeft" state="frozen"/>
      <selection pane="bottomLeft" activeCell="F24" sqref="F24"/>
    </sheetView>
  </sheetViews>
  <sheetFormatPr defaultRowHeight="12.75" x14ac:dyDescent="0.2"/>
  <cols>
    <col min="1" max="1" width="23.140625" style="108" customWidth="1"/>
    <col min="2" max="2" width="5.85546875" style="108" customWidth="1"/>
    <col min="3" max="14" width="10.85546875" style="108" customWidth="1"/>
    <col min="15" max="19" width="6.7109375" style="108" customWidth="1"/>
    <col min="20" max="16384" width="9.140625" style="108"/>
  </cols>
  <sheetData>
    <row r="2" spans="1:19" s="124" customFormat="1" ht="20.25" customHeight="1" x14ac:dyDescent="0.25">
      <c r="A2" s="164" t="s">
        <v>270</v>
      </c>
    </row>
    <row r="3" spans="1:19" ht="20.25" customHeight="1" x14ac:dyDescent="0.2">
      <c r="A3" s="340" t="s">
        <v>269</v>
      </c>
      <c r="B3" s="275" t="s">
        <v>212</v>
      </c>
      <c r="C3" s="278" t="s">
        <v>22</v>
      </c>
      <c r="D3" s="139"/>
      <c r="E3" s="296" t="s">
        <v>203</v>
      </c>
      <c r="F3" s="296"/>
      <c r="G3" s="296"/>
      <c r="H3" s="296"/>
      <c r="I3" s="296"/>
      <c r="J3" s="296"/>
      <c r="K3" s="296"/>
      <c r="L3" s="296"/>
      <c r="M3" s="296"/>
      <c r="N3" s="296"/>
    </row>
    <row r="4" spans="1:19" s="124" customFormat="1" ht="12.75" customHeight="1" x14ac:dyDescent="0.25">
      <c r="A4" s="341"/>
      <c r="B4" s="276"/>
      <c r="C4" s="279"/>
      <c r="D4" s="296" t="s">
        <v>24</v>
      </c>
      <c r="E4" s="294" t="s">
        <v>204</v>
      </c>
      <c r="F4" s="21"/>
      <c r="G4" s="294" t="s">
        <v>205</v>
      </c>
      <c r="H4" s="21"/>
      <c r="I4" s="294" t="s">
        <v>206</v>
      </c>
      <c r="J4" s="21"/>
      <c r="K4" s="294" t="s">
        <v>207</v>
      </c>
      <c r="L4" s="21"/>
      <c r="M4" s="294" t="s">
        <v>208</v>
      </c>
      <c r="N4" s="21"/>
    </row>
    <row r="5" spans="1:19" s="124" customFormat="1" ht="15.75" customHeight="1" x14ac:dyDescent="0.25">
      <c r="A5" s="342"/>
      <c r="B5" s="277"/>
      <c r="C5" s="280"/>
      <c r="D5" s="296"/>
      <c r="E5" s="296"/>
      <c r="F5" s="20" t="s">
        <v>277</v>
      </c>
      <c r="G5" s="296"/>
      <c r="H5" s="20" t="s">
        <v>277</v>
      </c>
      <c r="I5" s="296"/>
      <c r="J5" s="20" t="s">
        <v>277</v>
      </c>
      <c r="K5" s="296"/>
      <c r="L5" s="20" t="s">
        <v>277</v>
      </c>
      <c r="M5" s="296"/>
      <c r="N5" s="20" t="s">
        <v>277</v>
      </c>
    </row>
    <row r="6" spans="1:19" ht="18" customHeight="1" x14ac:dyDescent="0.2">
      <c r="A6" s="22" t="s">
        <v>31</v>
      </c>
      <c r="B6" s="22" t="s">
        <v>32</v>
      </c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0">
        <v>12</v>
      </c>
    </row>
    <row r="7" spans="1:19" ht="21.75" customHeight="1" x14ac:dyDescent="0.2">
      <c r="A7" s="165" t="s">
        <v>354</v>
      </c>
      <c r="B7" s="22">
        <v>1</v>
      </c>
      <c r="C7" s="191">
        <v>46607</v>
      </c>
      <c r="D7" s="191">
        <v>25283</v>
      </c>
      <c r="E7" s="191">
        <v>9331</v>
      </c>
      <c r="F7" s="191">
        <v>4478</v>
      </c>
      <c r="G7" s="191">
        <v>12753</v>
      </c>
      <c r="H7" s="191">
        <v>6482</v>
      </c>
      <c r="I7" s="191">
        <v>10796</v>
      </c>
      <c r="J7" s="191">
        <v>6209</v>
      </c>
      <c r="K7" s="191">
        <v>8165</v>
      </c>
      <c r="L7" s="191">
        <v>4430</v>
      </c>
      <c r="M7" s="192">
        <v>4054</v>
      </c>
      <c r="N7" s="192">
        <v>1923</v>
      </c>
    </row>
    <row r="8" spans="1:19" ht="21.75" customHeight="1" x14ac:dyDescent="0.2">
      <c r="A8" s="167" t="s">
        <v>213</v>
      </c>
      <c r="B8" s="22">
        <v>2</v>
      </c>
      <c r="C8" s="115">
        <v>3950</v>
      </c>
      <c r="D8" s="115">
        <v>2126</v>
      </c>
      <c r="E8" s="115">
        <v>550</v>
      </c>
      <c r="F8" s="115">
        <v>769</v>
      </c>
      <c r="G8" s="115">
        <v>896</v>
      </c>
      <c r="H8" s="115">
        <v>838</v>
      </c>
      <c r="I8" s="115">
        <v>378</v>
      </c>
      <c r="J8" s="115">
        <v>519</v>
      </c>
      <c r="K8" s="115"/>
      <c r="L8" s="115"/>
      <c r="M8" s="166"/>
      <c r="N8" s="166"/>
    </row>
    <row r="9" spans="1:19" ht="21.75" customHeight="1" x14ac:dyDescent="0.2">
      <c r="A9" s="168" t="s">
        <v>223</v>
      </c>
      <c r="B9" s="22">
        <v>3</v>
      </c>
      <c r="C9" s="115">
        <v>5666</v>
      </c>
      <c r="D9" s="115">
        <v>2858</v>
      </c>
      <c r="E9" s="115">
        <v>704</v>
      </c>
      <c r="F9" s="115">
        <v>475</v>
      </c>
      <c r="G9" s="115">
        <v>937</v>
      </c>
      <c r="H9" s="115">
        <v>848</v>
      </c>
      <c r="I9" s="115">
        <v>379</v>
      </c>
      <c r="J9" s="115">
        <v>559</v>
      </c>
      <c r="K9" s="115">
        <v>549</v>
      </c>
      <c r="L9" s="115">
        <v>668</v>
      </c>
      <c r="M9" s="166">
        <v>239</v>
      </c>
      <c r="N9" s="166">
        <v>308</v>
      </c>
      <c r="S9" s="169"/>
    </row>
    <row r="10" spans="1:19" ht="21.75" customHeight="1" x14ac:dyDescent="0.2">
      <c r="A10" s="168" t="s">
        <v>200</v>
      </c>
      <c r="B10" s="22">
        <v>4</v>
      </c>
      <c r="C10" s="115">
        <v>5347</v>
      </c>
      <c r="D10" s="115">
        <v>2682</v>
      </c>
      <c r="E10" s="115">
        <v>618</v>
      </c>
      <c r="F10" s="115">
        <v>617</v>
      </c>
      <c r="G10" s="115">
        <v>645</v>
      </c>
      <c r="H10" s="115">
        <v>537</v>
      </c>
      <c r="I10" s="115">
        <v>577</v>
      </c>
      <c r="J10" s="115">
        <v>726</v>
      </c>
      <c r="K10" s="115">
        <v>537</v>
      </c>
      <c r="L10" s="115">
        <v>572</v>
      </c>
      <c r="M10" s="166">
        <v>288</v>
      </c>
      <c r="N10" s="166">
        <v>230</v>
      </c>
    </row>
    <row r="11" spans="1:19" ht="21.75" customHeight="1" x14ac:dyDescent="0.2">
      <c r="A11" s="167" t="s">
        <v>201</v>
      </c>
      <c r="B11" s="22">
        <v>5</v>
      </c>
      <c r="C11" s="115">
        <v>6626</v>
      </c>
      <c r="D11" s="115">
        <v>3499</v>
      </c>
      <c r="E11" s="115">
        <v>789</v>
      </c>
      <c r="F11" s="115">
        <v>814</v>
      </c>
      <c r="G11" s="115">
        <v>797</v>
      </c>
      <c r="H11" s="115">
        <v>848</v>
      </c>
      <c r="I11" s="115">
        <v>809</v>
      </c>
      <c r="J11" s="115">
        <v>965</v>
      </c>
      <c r="K11" s="115">
        <v>564</v>
      </c>
      <c r="L11" s="115">
        <v>664</v>
      </c>
      <c r="M11" s="166">
        <v>168</v>
      </c>
      <c r="N11" s="166">
        <v>208</v>
      </c>
    </row>
    <row r="12" spans="1:19" ht="21.75" customHeight="1" x14ac:dyDescent="0.2">
      <c r="A12" s="167" t="s">
        <v>214</v>
      </c>
      <c r="B12" s="22">
        <v>6</v>
      </c>
      <c r="C12" s="115">
        <v>3402</v>
      </c>
      <c r="D12" s="115">
        <v>1763</v>
      </c>
      <c r="E12" s="115">
        <v>440</v>
      </c>
      <c r="F12" s="115">
        <v>591</v>
      </c>
      <c r="G12" s="115">
        <v>967</v>
      </c>
      <c r="H12" s="115">
        <v>841</v>
      </c>
      <c r="I12" s="115">
        <v>232</v>
      </c>
      <c r="J12" s="115">
        <v>331</v>
      </c>
      <c r="K12" s="115">
        <f>SUM(E12:J12)</f>
        <v>3402</v>
      </c>
      <c r="L12" s="115"/>
      <c r="M12" s="166"/>
      <c r="N12" s="166"/>
    </row>
    <row r="13" spans="1:19" ht="21.75" customHeight="1" x14ac:dyDescent="0.2">
      <c r="A13" s="167" t="s">
        <v>215</v>
      </c>
      <c r="B13" s="22">
        <v>7</v>
      </c>
      <c r="C13" s="115">
        <v>2768</v>
      </c>
      <c r="D13" s="115">
        <v>1771</v>
      </c>
      <c r="E13" s="115">
        <v>92</v>
      </c>
      <c r="F13" s="115">
        <v>159</v>
      </c>
      <c r="G13" s="115">
        <v>154</v>
      </c>
      <c r="H13" s="115">
        <v>490</v>
      </c>
      <c r="I13" s="115">
        <v>297</v>
      </c>
      <c r="J13" s="115">
        <v>528</v>
      </c>
      <c r="K13" s="115">
        <v>490</v>
      </c>
      <c r="L13" s="115">
        <v>348</v>
      </c>
      <c r="M13" s="166">
        <v>69</v>
      </c>
      <c r="N13" s="166">
        <v>141</v>
      </c>
    </row>
    <row r="14" spans="1:19" ht="21.75" customHeight="1" x14ac:dyDescent="0.2">
      <c r="A14" s="167" t="s">
        <v>216</v>
      </c>
      <c r="B14" s="22">
        <v>8</v>
      </c>
      <c r="C14" s="115">
        <v>2566</v>
      </c>
      <c r="D14" s="115">
        <v>1328</v>
      </c>
      <c r="E14" s="115">
        <v>146</v>
      </c>
      <c r="F14" s="115">
        <v>143</v>
      </c>
      <c r="G14" s="115">
        <v>211</v>
      </c>
      <c r="H14" s="115">
        <v>316</v>
      </c>
      <c r="I14" s="115">
        <v>344</v>
      </c>
      <c r="J14" s="115">
        <v>338</v>
      </c>
      <c r="K14" s="115">
        <v>325</v>
      </c>
      <c r="L14" s="115">
        <v>228</v>
      </c>
      <c r="M14" s="166">
        <v>212</v>
      </c>
      <c r="N14" s="166">
        <v>303</v>
      </c>
    </row>
    <row r="15" spans="1:19" ht="21.75" customHeight="1" x14ac:dyDescent="0.2">
      <c r="A15" s="167" t="s">
        <v>217</v>
      </c>
      <c r="B15" s="22">
        <v>9</v>
      </c>
      <c r="C15" s="115">
        <v>2229</v>
      </c>
      <c r="D15" s="115">
        <v>1439</v>
      </c>
      <c r="E15" s="115">
        <v>55</v>
      </c>
      <c r="F15" s="115">
        <v>130</v>
      </c>
      <c r="G15" s="115">
        <v>230</v>
      </c>
      <c r="H15" s="115">
        <v>341</v>
      </c>
      <c r="I15" s="115">
        <v>184</v>
      </c>
      <c r="J15" s="115">
        <v>610</v>
      </c>
      <c r="K15" s="115">
        <v>263</v>
      </c>
      <c r="L15" s="115">
        <v>238</v>
      </c>
      <c r="M15" s="166">
        <v>58</v>
      </c>
      <c r="N15" s="166">
        <v>120</v>
      </c>
    </row>
    <row r="16" spans="1:19" ht="21.75" customHeight="1" x14ac:dyDescent="0.2">
      <c r="A16" s="167" t="s">
        <v>218</v>
      </c>
      <c r="B16" s="22">
        <v>10</v>
      </c>
      <c r="C16" s="115">
        <v>2617</v>
      </c>
      <c r="D16" s="115">
        <v>1605</v>
      </c>
      <c r="E16" s="115">
        <v>145</v>
      </c>
      <c r="F16" s="115">
        <v>148</v>
      </c>
      <c r="G16" s="115">
        <v>91</v>
      </c>
      <c r="H16" s="115">
        <v>422</v>
      </c>
      <c r="I16" s="115">
        <v>381</v>
      </c>
      <c r="J16" s="115">
        <v>477</v>
      </c>
      <c r="K16" s="115">
        <v>281</v>
      </c>
      <c r="L16" s="115">
        <v>348</v>
      </c>
      <c r="M16" s="166">
        <v>114</v>
      </c>
      <c r="N16" s="166">
        <v>210</v>
      </c>
    </row>
    <row r="17" spans="1:14" ht="21.75" customHeight="1" x14ac:dyDescent="0.2">
      <c r="A17" s="167" t="s">
        <v>219</v>
      </c>
      <c r="B17" s="22">
        <v>11</v>
      </c>
      <c r="C17" s="115">
        <v>2999</v>
      </c>
      <c r="D17" s="115">
        <v>1655</v>
      </c>
      <c r="E17" s="115">
        <v>142</v>
      </c>
      <c r="F17" s="115">
        <v>232</v>
      </c>
      <c r="G17" s="115">
        <v>162</v>
      </c>
      <c r="H17" s="115">
        <v>268</v>
      </c>
      <c r="I17" s="115">
        <v>406</v>
      </c>
      <c r="J17" s="115">
        <v>481</v>
      </c>
      <c r="K17" s="115">
        <v>501</v>
      </c>
      <c r="L17" s="115">
        <v>511</v>
      </c>
      <c r="M17" s="166">
        <v>133</v>
      </c>
      <c r="N17" s="166">
        <v>163</v>
      </c>
    </row>
    <row r="18" spans="1:14" ht="21.75" customHeight="1" x14ac:dyDescent="0.2">
      <c r="A18" s="167" t="s">
        <v>220</v>
      </c>
      <c r="B18" s="22">
        <v>12</v>
      </c>
      <c r="C18" s="115">
        <v>3656</v>
      </c>
      <c r="D18" s="115">
        <v>1755</v>
      </c>
      <c r="E18" s="115">
        <v>103</v>
      </c>
      <c r="F18" s="115">
        <v>183</v>
      </c>
      <c r="G18" s="115">
        <v>243</v>
      </c>
      <c r="H18" s="115">
        <v>348</v>
      </c>
      <c r="I18" s="115">
        <v>485</v>
      </c>
      <c r="J18" s="115">
        <v>402</v>
      </c>
      <c r="K18" s="115">
        <v>574</v>
      </c>
      <c r="L18" s="115">
        <v>536</v>
      </c>
      <c r="M18" s="166">
        <v>496</v>
      </c>
      <c r="N18" s="166">
        <v>286</v>
      </c>
    </row>
    <row r="19" spans="1:14" ht="21.75" customHeight="1" x14ac:dyDescent="0.2">
      <c r="A19" s="167" t="s">
        <v>221</v>
      </c>
      <c r="B19" s="22">
        <v>13</v>
      </c>
      <c r="C19" s="115">
        <v>3053</v>
      </c>
      <c r="D19" s="115">
        <v>1369</v>
      </c>
      <c r="E19" s="115">
        <v>85</v>
      </c>
      <c r="F19" s="115">
        <v>177</v>
      </c>
      <c r="G19" s="115">
        <v>223</v>
      </c>
      <c r="H19" s="115">
        <v>345</v>
      </c>
      <c r="I19" s="115">
        <v>657</v>
      </c>
      <c r="J19" s="115">
        <v>410</v>
      </c>
      <c r="K19" s="115">
        <v>333</v>
      </c>
      <c r="L19" s="115">
        <v>348</v>
      </c>
      <c r="M19" s="166">
        <v>386</v>
      </c>
      <c r="N19" s="166">
        <v>89</v>
      </c>
    </row>
    <row r="20" spans="1:14" ht="21.75" customHeight="1" x14ac:dyDescent="0.2">
      <c r="A20" s="167" t="s">
        <v>222</v>
      </c>
      <c r="B20" s="22">
        <v>14</v>
      </c>
      <c r="C20" s="115">
        <v>1728</v>
      </c>
      <c r="D20" s="115">
        <v>1433</v>
      </c>
      <c r="E20" s="115">
        <v>103</v>
      </c>
      <c r="F20" s="115">
        <v>423</v>
      </c>
      <c r="G20" s="115">
        <v>80</v>
      </c>
      <c r="H20" s="115">
        <v>423</v>
      </c>
      <c r="I20" s="115">
        <v>39</v>
      </c>
      <c r="J20" s="115">
        <v>246</v>
      </c>
      <c r="K20" s="115">
        <v>90</v>
      </c>
      <c r="L20" s="115">
        <v>97</v>
      </c>
      <c r="M20" s="166">
        <v>44</v>
      </c>
      <c r="N20" s="166">
        <v>183</v>
      </c>
    </row>
    <row r="21" spans="1:14" ht="19.5" customHeight="1" x14ac:dyDescent="0.2">
      <c r="A21" s="123" t="s">
        <v>353</v>
      </c>
      <c r="B21" s="170"/>
      <c r="C21" s="170">
        <f>SUM(C8:C20)</f>
        <v>46607</v>
      </c>
      <c r="D21" s="170">
        <f>SUM(D8:D20)</f>
        <v>25283</v>
      </c>
      <c r="E21" s="170"/>
      <c r="F21" s="170"/>
      <c r="G21" s="170"/>
      <c r="H21" s="170"/>
      <c r="I21" s="170"/>
      <c r="J21" s="170"/>
      <c r="K21" s="170"/>
      <c r="L21" s="170"/>
      <c r="M21" s="170"/>
      <c r="N21" s="35"/>
    </row>
    <row r="22" spans="1:14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</sheetData>
  <mergeCells count="10">
    <mergeCell ref="B3:B5"/>
    <mergeCell ref="E4:E5"/>
    <mergeCell ref="G4:G5"/>
    <mergeCell ref="D4:D5"/>
    <mergeCell ref="A3:A5"/>
    <mergeCell ref="E3:N3"/>
    <mergeCell ref="I4:I5"/>
    <mergeCell ref="K4:K5"/>
    <mergeCell ref="M4:M5"/>
    <mergeCell ref="C3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view="pageBreakPreview" zoomScale="115" zoomScaleSheetLayoutView="115" workbookViewId="0">
      <pane ySplit="6" topLeftCell="A13" activePane="bottomLeft" state="frozen"/>
      <selection pane="bottomLeft" activeCell="S17" sqref="S17"/>
    </sheetView>
  </sheetViews>
  <sheetFormatPr defaultRowHeight="12.75" x14ac:dyDescent="0.2"/>
  <cols>
    <col min="1" max="1" width="28.28515625" style="108" customWidth="1"/>
    <col min="2" max="2" width="3.85546875" style="108" bestFit="1" customWidth="1"/>
    <col min="3" max="18" width="6.28515625" style="108" customWidth="1"/>
    <col min="19" max="19" width="6.85546875" style="108" customWidth="1"/>
    <col min="20" max="20" width="6.28515625" style="108" customWidth="1"/>
    <col min="21" max="16384" width="9.140625" style="108"/>
  </cols>
  <sheetData>
    <row r="1" spans="1:20" x14ac:dyDescent="0.2">
      <c r="A1" s="35" t="s">
        <v>271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20" s="169" customFormat="1" x14ac:dyDescent="0.2">
      <c r="A2" s="35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0" ht="19.5" customHeight="1" x14ac:dyDescent="0.2">
      <c r="A3" s="330" t="s">
        <v>21</v>
      </c>
      <c r="B3" s="275" t="s">
        <v>212</v>
      </c>
      <c r="C3" s="278" t="s">
        <v>22</v>
      </c>
      <c r="D3" s="294" t="s">
        <v>23</v>
      </c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5"/>
      <c r="T3" s="171"/>
    </row>
    <row r="4" spans="1:20" ht="19.5" customHeight="1" x14ac:dyDescent="0.2">
      <c r="A4" s="331"/>
      <c r="B4" s="276"/>
      <c r="C4" s="279"/>
      <c r="D4" s="172" t="s">
        <v>297</v>
      </c>
      <c r="E4" s="173">
        <v>5</v>
      </c>
      <c r="F4" s="174" t="s">
        <v>298</v>
      </c>
      <c r="G4" s="174" t="s">
        <v>299</v>
      </c>
      <c r="H4" s="175" t="s">
        <v>300</v>
      </c>
      <c r="I4" s="176" t="s">
        <v>301</v>
      </c>
      <c r="J4" s="173" t="s">
        <v>302</v>
      </c>
      <c r="K4" s="176" t="s">
        <v>214</v>
      </c>
      <c r="L4" s="176" t="s">
        <v>215</v>
      </c>
      <c r="M4" s="176" t="s">
        <v>216</v>
      </c>
      <c r="N4" s="176" t="s">
        <v>217</v>
      </c>
      <c r="O4" s="176" t="s">
        <v>218</v>
      </c>
      <c r="P4" s="176" t="s">
        <v>219</v>
      </c>
      <c r="Q4" s="176" t="s">
        <v>220</v>
      </c>
      <c r="R4" s="176" t="s">
        <v>221</v>
      </c>
      <c r="S4" s="177" t="s">
        <v>222</v>
      </c>
      <c r="T4" s="178"/>
    </row>
    <row r="5" spans="1:20" x14ac:dyDescent="0.2">
      <c r="A5" s="20" t="s">
        <v>31</v>
      </c>
      <c r="B5" s="22" t="s">
        <v>32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0">
        <v>17</v>
      </c>
      <c r="T5" s="171"/>
    </row>
    <row r="6" spans="1:20" ht="19.5" customHeight="1" x14ac:dyDescent="0.2">
      <c r="A6" s="179" t="s">
        <v>355</v>
      </c>
      <c r="B6" s="22">
        <v>1</v>
      </c>
      <c r="C6" s="193">
        <v>21324</v>
      </c>
      <c r="D6" s="180"/>
      <c r="E6" s="180"/>
      <c r="F6" s="194">
        <v>1444</v>
      </c>
      <c r="G6" s="194">
        <v>1715</v>
      </c>
      <c r="H6" s="194">
        <v>4125</v>
      </c>
      <c r="I6" s="195">
        <v>1146</v>
      </c>
      <c r="J6" s="195">
        <v>1329</v>
      </c>
      <c r="K6" s="195">
        <v>1227</v>
      </c>
      <c r="L6" s="195">
        <v>2975</v>
      </c>
      <c r="M6" s="195">
        <v>2895</v>
      </c>
      <c r="N6" s="195">
        <v>1728</v>
      </c>
      <c r="O6" s="195">
        <v>1207</v>
      </c>
      <c r="P6" s="196">
        <v>504</v>
      </c>
      <c r="Q6" s="197">
        <v>538</v>
      </c>
      <c r="R6" s="197">
        <v>491</v>
      </c>
      <c r="S6" s="183"/>
      <c r="T6" s="169"/>
    </row>
    <row r="7" spans="1:20" ht="19.5" customHeight="1" x14ac:dyDescent="0.2">
      <c r="A7" s="118" t="s">
        <v>322</v>
      </c>
      <c r="B7" s="22">
        <v>2</v>
      </c>
      <c r="C7" s="193">
        <v>1940</v>
      </c>
      <c r="D7" s="180"/>
      <c r="E7" s="180"/>
      <c r="F7" s="180">
        <v>168</v>
      </c>
      <c r="G7" s="180">
        <v>167</v>
      </c>
      <c r="H7" s="180">
        <v>174</v>
      </c>
      <c r="I7" s="181">
        <v>182</v>
      </c>
      <c r="J7" s="181">
        <v>139</v>
      </c>
      <c r="K7" s="181">
        <v>172</v>
      </c>
      <c r="L7" s="181">
        <v>159</v>
      </c>
      <c r="M7" s="181">
        <v>142</v>
      </c>
      <c r="N7" s="181">
        <v>161</v>
      </c>
      <c r="O7" s="181">
        <v>103</v>
      </c>
      <c r="P7" s="182">
        <v>116</v>
      </c>
      <c r="Q7" s="183">
        <v>132</v>
      </c>
      <c r="R7" s="183">
        <v>125</v>
      </c>
      <c r="S7" s="183"/>
      <c r="T7" s="169"/>
    </row>
    <row r="8" spans="1:20" ht="19.5" customHeight="1" x14ac:dyDescent="0.2">
      <c r="A8" s="118" t="s">
        <v>323</v>
      </c>
      <c r="B8" s="22">
        <v>3</v>
      </c>
      <c r="C8" s="193">
        <v>4435</v>
      </c>
      <c r="D8" s="180"/>
      <c r="E8" s="180"/>
      <c r="F8" s="180">
        <v>514</v>
      </c>
      <c r="G8" s="180">
        <v>541</v>
      </c>
      <c r="H8" s="180">
        <v>272</v>
      </c>
      <c r="I8" s="181">
        <v>283</v>
      </c>
      <c r="J8" s="181">
        <v>604</v>
      </c>
      <c r="K8" s="181">
        <v>314</v>
      </c>
      <c r="L8" s="181">
        <v>318</v>
      </c>
      <c r="M8" s="181">
        <v>355</v>
      </c>
      <c r="N8" s="181">
        <v>302</v>
      </c>
      <c r="O8" s="181">
        <v>392</v>
      </c>
      <c r="P8" s="182">
        <v>272</v>
      </c>
      <c r="Q8" s="183">
        <v>154</v>
      </c>
      <c r="R8" s="183">
        <v>114</v>
      </c>
      <c r="S8" s="183"/>
      <c r="T8" s="169"/>
    </row>
    <row r="9" spans="1:20" ht="19.5" customHeight="1" x14ac:dyDescent="0.2">
      <c r="A9" s="118" t="s">
        <v>324</v>
      </c>
      <c r="B9" s="22">
        <v>4</v>
      </c>
      <c r="C9" s="193">
        <v>6450</v>
      </c>
      <c r="D9" s="180"/>
      <c r="E9" s="180"/>
      <c r="F9" s="180">
        <v>348</v>
      </c>
      <c r="G9" s="180">
        <v>251</v>
      </c>
      <c r="H9" s="184">
        <v>416</v>
      </c>
      <c r="I9" s="185">
        <v>652</v>
      </c>
      <c r="J9" s="186">
        <v>315</v>
      </c>
      <c r="K9" s="181">
        <v>1072</v>
      </c>
      <c r="L9" s="181">
        <v>1245</v>
      </c>
      <c r="M9" s="181">
        <v>1051</v>
      </c>
      <c r="N9" s="181">
        <v>629</v>
      </c>
      <c r="O9" s="181">
        <v>248</v>
      </c>
      <c r="P9" s="182">
        <v>127</v>
      </c>
      <c r="Q9" s="183">
        <v>45</v>
      </c>
      <c r="R9" s="183">
        <v>51</v>
      </c>
      <c r="S9" s="183"/>
      <c r="T9" s="169"/>
    </row>
    <row r="10" spans="1:20" ht="19.5" customHeight="1" x14ac:dyDescent="0.2">
      <c r="A10" s="118" t="s">
        <v>325</v>
      </c>
      <c r="B10" s="22">
        <v>5</v>
      </c>
      <c r="C10" s="193">
        <v>3687</v>
      </c>
      <c r="D10" s="180"/>
      <c r="E10" s="180"/>
      <c r="F10" s="180">
        <v>472</v>
      </c>
      <c r="G10" s="180">
        <v>425</v>
      </c>
      <c r="H10" s="180">
        <v>467</v>
      </c>
      <c r="I10" s="181">
        <v>248</v>
      </c>
      <c r="J10" s="181">
        <v>345</v>
      </c>
      <c r="K10" s="181">
        <v>218</v>
      </c>
      <c r="L10" s="181">
        <v>243</v>
      </c>
      <c r="M10" s="181">
        <v>196</v>
      </c>
      <c r="N10" s="181">
        <v>296</v>
      </c>
      <c r="O10" s="181">
        <v>210</v>
      </c>
      <c r="P10" s="182">
        <v>309</v>
      </c>
      <c r="Q10" s="183">
        <v>163</v>
      </c>
      <c r="R10" s="183">
        <v>95</v>
      </c>
      <c r="S10" s="183"/>
      <c r="T10" s="169"/>
    </row>
    <row r="11" spans="1:20" ht="19.5" customHeight="1" x14ac:dyDescent="0.2">
      <c r="A11" s="118" t="s">
        <v>326</v>
      </c>
      <c r="B11" s="22">
        <v>6</v>
      </c>
      <c r="C11" s="193">
        <v>3724</v>
      </c>
      <c r="D11" s="180"/>
      <c r="E11" s="180"/>
      <c r="F11" s="180">
        <v>524</v>
      </c>
      <c r="G11" s="180">
        <v>532</v>
      </c>
      <c r="H11" s="180">
        <v>410</v>
      </c>
      <c r="I11" s="181">
        <v>368</v>
      </c>
      <c r="J11" s="181">
        <v>254</v>
      </c>
      <c r="K11" s="181">
        <v>245</v>
      </c>
      <c r="L11" s="181">
        <v>214</v>
      </c>
      <c r="M11" s="181">
        <v>192</v>
      </c>
      <c r="N11" s="181">
        <v>189</v>
      </c>
      <c r="O11" s="181">
        <v>345</v>
      </c>
      <c r="P11" s="182">
        <v>143</v>
      </c>
      <c r="Q11" s="183">
        <v>140</v>
      </c>
      <c r="R11" s="183">
        <v>168</v>
      </c>
      <c r="S11" s="183"/>
      <c r="T11" s="169"/>
    </row>
    <row r="12" spans="1:20" ht="19.5" customHeight="1" x14ac:dyDescent="0.2">
      <c r="A12" s="118" t="s">
        <v>321</v>
      </c>
      <c r="B12" s="22">
        <v>7</v>
      </c>
      <c r="C12" s="193">
        <v>1088</v>
      </c>
      <c r="D12" s="180"/>
      <c r="E12" s="180"/>
      <c r="F12" s="180">
        <v>157</v>
      </c>
      <c r="G12" s="180">
        <v>179</v>
      </c>
      <c r="H12" s="180">
        <v>143</v>
      </c>
      <c r="I12" s="181">
        <v>142</v>
      </c>
      <c r="J12" s="181">
        <v>157</v>
      </c>
      <c r="K12" s="181">
        <v>74</v>
      </c>
      <c r="L12" s="181">
        <v>38</v>
      </c>
      <c r="M12" s="181">
        <v>75</v>
      </c>
      <c r="N12" s="181">
        <v>48</v>
      </c>
      <c r="O12" s="181">
        <v>45</v>
      </c>
      <c r="P12" s="182">
        <v>15</v>
      </c>
      <c r="Q12" s="183">
        <v>11</v>
      </c>
      <c r="R12" s="183">
        <v>4</v>
      </c>
      <c r="S12" s="183"/>
      <c r="T12" s="169"/>
    </row>
    <row r="13" spans="1:20" ht="19.5" customHeight="1" x14ac:dyDescent="0.2">
      <c r="A13" s="187" t="s">
        <v>358</v>
      </c>
      <c r="B13" s="22">
        <v>8</v>
      </c>
      <c r="C13" s="193">
        <v>10845</v>
      </c>
      <c r="D13" s="193"/>
      <c r="E13" s="180"/>
      <c r="F13" s="180">
        <v>976</v>
      </c>
      <c r="G13" s="194">
        <v>975</v>
      </c>
      <c r="H13" s="194">
        <v>348</v>
      </c>
      <c r="I13" s="195">
        <v>459</v>
      </c>
      <c r="J13" s="195">
        <v>978</v>
      </c>
      <c r="K13" s="195">
        <v>516</v>
      </c>
      <c r="L13" s="195">
        <v>1026</v>
      </c>
      <c r="M13" s="195">
        <v>452</v>
      </c>
      <c r="N13" s="195">
        <v>1152</v>
      </c>
      <c r="O13" s="195">
        <v>1152</v>
      </c>
      <c r="P13" s="196">
        <v>1487</v>
      </c>
      <c r="Q13" s="197">
        <v>856</v>
      </c>
      <c r="R13" s="197">
        <v>468</v>
      </c>
      <c r="S13" s="183"/>
      <c r="T13" s="169"/>
    </row>
    <row r="14" spans="1:20" ht="19.5" customHeight="1" x14ac:dyDescent="0.2">
      <c r="A14" s="121" t="s">
        <v>322</v>
      </c>
      <c r="B14" s="22">
        <v>9</v>
      </c>
      <c r="C14" s="193">
        <v>196</v>
      </c>
      <c r="D14" s="180"/>
      <c r="E14" s="180"/>
      <c r="F14" s="180">
        <v>13</v>
      </c>
      <c r="G14" s="180">
        <v>10</v>
      </c>
      <c r="H14" s="180">
        <v>29</v>
      </c>
      <c r="I14" s="181">
        <v>19</v>
      </c>
      <c r="J14" s="181">
        <v>16</v>
      </c>
      <c r="K14" s="181">
        <v>12</v>
      </c>
      <c r="L14" s="181">
        <v>15</v>
      </c>
      <c r="M14" s="181">
        <v>24</v>
      </c>
      <c r="N14" s="181">
        <v>14</v>
      </c>
      <c r="O14" s="181">
        <v>6</v>
      </c>
      <c r="P14" s="182">
        <v>14</v>
      </c>
      <c r="Q14" s="183">
        <v>13</v>
      </c>
      <c r="R14" s="183">
        <v>11</v>
      </c>
      <c r="S14" s="183"/>
      <c r="T14" s="169"/>
    </row>
    <row r="15" spans="1:20" ht="19.5" customHeight="1" x14ac:dyDescent="0.2">
      <c r="A15" s="121" t="s">
        <v>323</v>
      </c>
      <c r="B15" s="22">
        <v>10</v>
      </c>
      <c r="C15" s="193">
        <v>2787</v>
      </c>
      <c r="D15" s="180"/>
      <c r="E15" s="180"/>
      <c r="F15" s="180">
        <v>189</v>
      </c>
      <c r="G15" s="180">
        <v>284</v>
      </c>
      <c r="H15" s="180">
        <v>249</v>
      </c>
      <c r="I15" s="181">
        <v>145</v>
      </c>
      <c r="J15" s="181">
        <v>168</v>
      </c>
      <c r="K15" s="181">
        <v>300</v>
      </c>
      <c r="L15" s="181">
        <v>184</v>
      </c>
      <c r="M15" s="181">
        <v>300</v>
      </c>
      <c r="N15" s="181">
        <v>168</v>
      </c>
      <c r="O15" s="181">
        <v>115</v>
      </c>
      <c r="P15" s="182">
        <v>317</v>
      </c>
      <c r="Q15" s="183">
        <v>268</v>
      </c>
      <c r="R15" s="183">
        <v>100</v>
      </c>
      <c r="S15" s="183"/>
      <c r="T15" s="169"/>
    </row>
    <row r="16" spans="1:20" ht="19.5" customHeight="1" x14ac:dyDescent="0.2">
      <c r="A16" s="121" t="s">
        <v>324</v>
      </c>
      <c r="B16" s="22">
        <v>11</v>
      </c>
      <c r="C16" s="193">
        <v>5376</v>
      </c>
      <c r="D16" s="180"/>
      <c r="E16" s="180"/>
      <c r="F16" s="180">
        <v>201</v>
      </c>
      <c r="G16" s="180">
        <v>204</v>
      </c>
      <c r="H16" s="184">
        <v>348</v>
      </c>
      <c r="I16" s="185">
        <v>324</v>
      </c>
      <c r="J16" s="186">
        <v>541</v>
      </c>
      <c r="K16" s="181">
        <v>201</v>
      </c>
      <c r="L16" s="181">
        <v>754</v>
      </c>
      <c r="M16" s="181">
        <v>374</v>
      </c>
      <c r="N16" s="181">
        <v>796</v>
      </c>
      <c r="O16" s="181">
        <v>529</v>
      </c>
      <c r="P16" s="182">
        <v>547</v>
      </c>
      <c r="Q16" s="183">
        <v>458</v>
      </c>
      <c r="R16" s="183">
        <v>99</v>
      </c>
      <c r="S16" s="183"/>
      <c r="T16" s="169"/>
    </row>
    <row r="17" spans="1:20" ht="19.5" customHeight="1" x14ac:dyDescent="0.2">
      <c r="A17" s="121" t="s">
        <v>325</v>
      </c>
      <c r="B17" s="22">
        <v>12</v>
      </c>
      <c r="C17" s="193">
        <v>1713</v>
      </c>
      <c r="D17" s="180"/>
      <c r="E17" s="180"/>
      <c r="F17" s="180">
        <v>102</v>
      </c>
      <c r="G17" s="180">
        <v>204</v>
      </c>
      <c r="H17" s="180">
        <v>148</v>
      </c>
      <c r="I17" s="181">
        <v>154</v>
      </c>
      <c r="J17" s="181">
        <v>162</v>
      </c>
      <c r="K17" s="181">
        <v>113</v>
      </c>
      <c r="L17" s="181">
        <v>54</v>
      </c>
      <c r="M17" s="181">
        <v>85</v>
      </c>
      <c r="N17" s="181">
        <v>114</v>
      </c>
      <c r="O17" s="181">
        <v>190</v>
      </c>
      <c r="P17" s="182">
        <v>95</v>
      </c>
      <c r="Q17" s="183">
        <v>138</v>
      </c>
      <c r="R17" s="183">
        <v>154</v>
      </c>
      <c r="S17" s="183"/>
      <c r="T17" s="169"/>
    </row>
    <row r="18" spans="1:20" ht="19.5" customHeight="1" x14ac:dyDescent="0.2">
      <c r="A18" s="121" t="s">
        <v>326</v>
      </c>
      <c r="B18" s="22">
        <v>13</v>
      </c>
      <c r="C18" s="193">
        <v>626</v>
      </c>
      <c r="D18" s="180"/>
      <c r="E18" s="180"/>
      <c r="F18" s="180">
        <v>114</v>
      </c>
      <c r="G18" s="180">
        <v>113</v>
      </c>
      <c r="H18" s="180">
        <v>68</v>
      </c>
      <c r="I18" s="181">
        <v>84</v>
      </c>
      <c r="J18" s="181">
        <v>92</v>
      </c>
      <c r="K18" s="181">
        <v>14</v>
      </c>
      <c r="L18" s="181">
        <v>12</v>
      </c>
      <c r="M18" s="181">
        <v>24</v>
      </c>
      <c r="N18" s="181">
        <v>45</v>
      </c>
      <c r="O18" s="181">
        <v>14</v>
      </c>
      <c r="P18" s="182">
        <v>15</v>
      </c>
      <c r="Q18" s="183">
        <v>14</v>
      </c>
      <c r="R18" s="183">
        <v>17</v>
      </c>
      <c r="S18" s="183"/>
      <c r="T18" s="169"/>
    </row>
    <row r="19" spans="1:20" ht="19.5" customHeight="1" x14ac:dyDescent="0.2">
      <c r="A19" s="121" t="s">
        <v>321</v>
      </c>
      <c r="B19" s="22">
        <v>14</v>
      </c>
      <c r="C19" s="193">
        <v>147</v>
      </c>
      <c r="D19" s="180"/>
      <c r="E19" s="180"/>
      <c r="F19" s="180">
        <v>15</v>
      </c>
      <c r="G19" s="180">
        <v>15</v>
      </c>
      <c r="H19" s="180">
        <v>6</v>
      </c>
      <c r="I19" s="181">
        <v>15</v>
      </c>
      <c r="J19" s="181">
        <v>5</v>
      </c>
      <c r="K19" s="181">
        <v>8</v>
      </c>
      <c r="L19" s="181">
        <v>14</v>
      </c>
      <c r="M19" s="181">
        <v>18</v>
      </c>
      <c r="N19" s="181">
        <v>6</v>
      </c>
      <c r="O19" s="181">
        <v>15</v>
      </c>
      <c r="P19" s="182">
        <v>6</v>
      </c>
      <c r="Q19" s="183">
        <v>11</v>
      </c>
      <c r="R19" s="183">
        <v>13</v>
      </c>
      <c r="S19" s="183"/>
      <c r="T19" s="169"/>
    </row>
    <row r="20" spans="1:20" x14ac:dyDescent="0.2">
      <c r="A20" s="123" t="s">
        <v>356</v>
      </c>
      <c r="B20" s="169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188"/>
      <c r="O20" s="188"/>
      <c r="P20" s="107"/>
    </row>
    <row r="22" spans="1:20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</row>
  </sheetData>
  <mergeCells count="4">
    <mergeCell ref="A3:A4"/>
    <mergeCell ref="B3:B4"/>
    <mergeCell ref="C3:C4"/>
    <mergeCell ref="D3:S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0"/>
  <sheetViews>
    <sheetView topLeftCell="A100" zoomScale="112" zoomScaleNormal="112" workbookViewId="0">
      <selection activeCell="F1" sqref="F1:AC1048576"/>
    </sheetView>
  </sheetViews>
  <sheetFormatPr defaultRowHeight="12.75" x14ac:dyDescent="0.2"/>
  <cols>
    <col min="1" max="1" width="3.7109375" style="1" customWidth="1"/>
    <col min="2" max="2" width="12.5703125" style="1" customWidth="1"/>
    <col min="3" max="3" width="27.7109375" style="1" customWidth="1"/>
    <col min="4" max="4" width="5.140625" style="1" customWidth="1"/>
    <col min="5" max="5" width="6.85546875" style="11" customWidth="1"/>
    <col min="6" max="29" width="4.42578125" style="1" customWidth="1"/>
    <col min="30" max="16384" width="9.140625" style="1"/>
  </cols>
  <sheetData>
    <row r="1" spans="1:30" s="3" customFormat="1" x14ac:dyDescent="0.25">
      <c r="A1" s="2" t="s">
        <v>268</v>
      </c>
      <c r="B1" s="2"/>
      <c r="C1" s="2"/>
      <c r="D1" s="2"/>
      <c r="E1" s="14"/>
      <c r="F1" s="2"/>
    </row>
    <row r="2" spans="1:30" x14ac:dyDescent="0.2">
      <c r="A2" s="354" t="s">
        <v>21</v>
      </c>
      <c r="B2" s="354"/>
      <c r="C2" s="354"/>
      <c r="D2" s="353" t="s">
        <v>212</v>
      </c>
      <c r="E2" s="353" t="s">
        <v>4</v>
      </c>
      <c r="F2" s="352" t="s">
        <v>22</v>
      </c>
      <c r="G2" s="19"/>
      <c r="H2" s="345" t="s">
        <v>23</v>
      </c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3" t="s">
        <v>275</v>
      </c>
      <c r="AC2" s="4"/>
    </row>
    <row r="3" spans="1:30" x14ac:dyDescent="0.2">
      <c r="A3" s="354"/>
      <c r="B3" s="354"/>
      <c r="C3" s="354"/>
      <c r="D3" s="353"/>
      <c r="E3" s="353"/>
      <c r="F3" s="353"/>
      <c r="G3" s="353" t="s">
        <v>24</v>
      </c>
      <c r="H3" s="343" t="s">
        <v>347</v>
      </c>
      <c r="I3" s="42"/>
      <c r="J3" s="352" t="s">
        <v>288</v>
      </c>
      <c r="K3" s="42"/>
      <c r="L3" s="352">
        <v>19</v>
      </c>
      <c r="M3" s="42"/>
      <c r="N3" s="352">
        <v>20</v>
      </c>
      <c r="O3" s="42"/>
      <c r="P3" s="352" t="s">
        <v>289</v>
      </c>
      <c r="Q3" s="42"/>
      <c r="R3" s="352" t="s">
        <v>25</v>
      </c>
      <c r="S3" s="42"/>
      <c r="T3" s="352" t="s">
        <v>26</v>
      </c>
      <c r="U3" s="42"/>
      <c r="V3" s="352" t="s">
        <v>27</v>
      </c>
      <c r="W3" s="42"/>
      <c r="X3" s="352" t="s">
        <v>28</v>
      </c>
      <c r="Y3" s="42"/>
      <c r="Z3" s="343" t="s">
        <v>348</v>
      </c>
      <c r="AA3" s="42"/>
      <c r="AB3" s="344"/>
      <c r="AC3" s="344" t="s">
        <v>30</v>
      </c>
    </row>
    <row r="4" spans="1:30" x14ac:dyDescent="0.2">
      <c r="A4" s="354"/>
      <c r="B4" s="354"/>
      <c r="C4" s="354"/>
      <c r="D4" s="353"/>
      <c r="E4" s="353"/>
      <c r="F4" s="353"/>
      <c r="G4" s="353"/>
      <c r="H4" s="344"/>
      <c r="I4" s="38" t="s">
        <v>277</v>
      </c>
      <c r="J4" s="353"/>
      <c r="K4" s="38" t="s">
        <v>277</v>
      </c>
      <c r="L4" s="353"/>
      <c r="M4" s="38" t="s">
        <v>277</v>
      </c>
      <c r="N4" s="353"/>
      <c r="O4" s="38" t="s">
        <v>277</v>
      </c>
      <c r="P4" s="353"/>
      <c r="Q4" s="38" t="s">
        <v>277</v>
      </c>
      <c r="R4" s="353"/>
      <c r="S4" s="38" t="s">
        <v>277</v>
      </c>
      <c r="T4" s="353"/>
      <c r="U4" s="38" t="s">
        <v>277</v>
      </c>
      <c r="V4" s="353"/>
      <c r="W4" s="38" t="s">
        <v>277</v>
      </c>
      <c r="X4" s="353"/>
      <c r="Y4" s="38" t="s">
        <v>277</v>
      </c>
      <c r="Z4" s="344"/>
      <c r="AA4" s="38" t="s">
        <v>277</v>
      </c>
      <c r="AB4" s="344"/>
      <c r="AC4" s="344"/>
    </row>
    <row r="5" spans="1:30" x14ac:dyDescent="0.2">
      <c r="A5" s="345" t="s">
        <v>31</v>
      </c>
      <c r="B5" s="345"/>
      <c r="C5" s="345"/>
      <c r="D5" s="41" t="s">
        <v>32</v>
      </c>
      <c r="E5" s="41" t="s">
        <v>260</v>
      </c>
      <c r="F5" s="41">
        <v>1</v>
      </c>
      <c r="G5" s="41">
        <v>2</v>
      </c>
      <c r="H5" s="41">
        <v>3</v>
      </c>
      <c r="I5" s="41">
        <v>4</v>
      </c>
      <c r="J5" s="41">
        <v>5</v>
      </c>
      <c r="K5" s="41">
        <v>6</v>
      </c>
      <c r="L5" s="41">
        <v>7</v>
      </c>
      <c r="M5" s="41">
        <v>8</v>
      </c>
      <c r="N5" s="41">
        <v>7</v>
      </c>
      <c r="O5" s="41">
        <v>8</v>
      </c>
      <c r="P5" s="41">
        <v>9</v>
      </c>
      <c r="Q5" s="41">
        <v>10</v>
      </c>
      <c r="R5" s="41">
        <v>11</v>
      </c>
      <c r="S5" s="41">
        <v>12</v>
      </c>
      <c r="T5" s="41">
        <v>13</v>
      </c>
      <c r="U5" s="41">
        <v>14</v>
      </c>
      <c r="V5" s="41">
        <v>15</v>
      </c>
      <c r="W5" s="41">
        <v>16</v>
      </c>
      <c r="X5" s="41">
        <v>17</v>
      </c>
      <c r="Y5" s="41">
        <v>18</v>
      </c>
      <c r="Z5" s="41">
        <v>19</v>
      </c>
      <c r="AA5" s="41">
        <v>20</v>
      </c>
      <c r="AB5" s="41">
        <v>21</v>
      </c>
      <c r="AC5" s="41">
        <v>22</v>
      </c>
    </row>
    <row r="6" spans="1:30" x14ac:dyDescent="0.2">
      <c r="A6" s="346" t="s">
        <v>310</v>
      </c>
      <c r="B6" s="347"/>
      <c r="C6" s="17" t="s">
        <v>311</v>
      </c>
      <c r="D6" s="43">
        <v>1</v>
      </c>
      <c r="E6" s="5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9"/>
      <c r="AA6" s="28"/>
      <c r="AB6" s="28"/>
      <c r="AC6" s="18"/>
    </row>
    <row r="7" spans="1:30" x14ac:dyDescent="0.2">
      <c r="A7" s="15"/>
      <c r="B7" s="348" t="s">
        <v>227</v>
      </c>
      <c r="C7" s="349"/>
      <c r="D7" s="20">
        <v>2</v>
      </c>
      <c r="E7" s="21" t="s">
        <v>33</v>
      </c>
      <c r="F7" s="30">
        <v>959</v>
      </c>
      <c r="G7" s="22"/>
      <c r="H7" s="22">
        <v>290</v>
      </c>
      <c r="I7" s="22"/>
      <c r="J7" s="22">
        <v>104</v>
      </c>
      <c r="K7" s="22"/>
      <c r="L7" s="22">
        <v>59</v>
      </c>
      <c r="M7" s="22"/>
      <c r="N7" s="22">
        <v>54</v>
      </c>
      <c r="O7" s="22"/>
      <c r="P7" s="22">
        <v>101</v>
      </c>
      <c r="Q7" s="22"/>
      <c r="R7" s="22">
        <v>129</v>
      </c>
      <c r="S7" s="25"/>
      <c r="T7" s="22">
        <v>104</v>
      </c>
      <c r="U7" s="22"/>
      <c r="V7" s="22">
        <v>72</v>
      </c>
      <c r="W7" s="22"/>
      <c r="X7" s="22">
        <v>39</v>
      </c>
      <c r="Y7" s="22"/>
      <c r="Z7" s="20">
        <v>5</v>
      </c>
      <c r="AA7" s="22"/>
      <c r="AB7" s="22">
        <v>2</v>
      </c>
      <c r="AC7" s="20"/>
      <c r="AD7" s="25"/>
    </row>
    <row r="8" spans="1:30" x14ac:dyDescent="0.2">
      <c r="A8" s="15"/>
      <c r="B8" s="350" t="s">
        <v>225</v>
      </c>
      <c r="C8" s="351"/>
      <c r="D8" s="20">
        <v>3</v>
      </c>
      <c r="E8" s="21" t="s">
        <v>34</v>
      </c>
      <c r="F8" s="30">
        <v>198</v>
      </c>
      <c r="G8" s="22">
        <v>111</v>
      </c>
      <c r="H8" s="22">
        <v>22</v>
      </c>
      <c r="I8" s="22">
        <v>15</v>
      </c>
      <c r="J8" s="22">
        <v>14</v>
      </c>
      <c r="K8" s="22">
        <v>7</v>
      </c>
      <c r="L8" s="22">
        <v>21</v>
      </c>
      <c r="M8" s="22">
        <v>13</v>
      </c>
      <c r="N8" s="22">
        <v>16</v>
      </c>
      <c r="O8" s="22">
        <v>13</v>
      </c>
      <c r="P8" s="22">
        <v>24</v>
      </c>
      <c r="Q8" s="22">
        <v>14</v>
      </c>
      <c r="R8" s="22">
        <v>36</v>
      </c>
      <c r="S8" s="22"/>
      <c r="T8" s="22">
        <v>33</v>
      </c>
      <c r="U8" s="22">
        <v>15</v>
      </c>
      <c r="V8" s="22">
        <v>14</v>
      </c>
      <c r="W8" s="22">
        <v>8</v>
      </c>
      <c r="X8" s="22">
        <v>12</v>
      </c>
      <c r="Y8" s="22">
        <v>7</v>
      </c>
      <c r="Z8" s="20">
        <v>6</v>
      </c>
      <c r="AA8" s="22"/>
      <c r="AB8" s="22"/>
      <c r="AC8" s="20"/>
    </row>
    <row r="9" spans="1:30" x14ac:dyDescent="0.2">
      <c r="A9" s="15"/>
      <c r="B9" s="350" t="s">
        <v>39</v>
      </c>
      <c r="C9" s="351"/>
      <c r="D9" s="43">
        <v>4</v>
      </c>
      <c r="E9" s="42" t="s">
        <v>40</v>
      </c>
      <c r="F9" s="30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2"/>
      <c r="T9" s="23"/>
      <c r="U9" s="23"/>
      <c r="V9" s="23"/>
      <c r="W9" s="23"/>
      <c r="X9" s="23"/>
      <c r="Y9" s="23"/>
      <c r="Z9" s="24"/>
      <c r="AA9" s="23"/>
      <c r="AB9" s="23"/>
      <c r="AC9" s="24"/>
    </row>
    <row r="10" spans="1:30" x14ac:dyDescent="0.2">
      <c r="A10" s="15"/>
      <c r="B10" s="350" t="s">
        <v>41</v>
      </c>
      <c r="C10" s="351"/>
      <c r="D10" s="38">
        <v>5</v>
      </c>
      <c r="E10" s="42" t="s">
        <v>42</v>
      </c>
      <c r="F10" s="30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4"/>
      <c r="AA10" s="23"/>
      <c r="AB10" s="23"/>
      <c r="AC10" s="24"/>
    </row>
    <row r="11" spans="1:30" x14ac:dyDescent="0.2">
      <c r="A11" s="15"/>
      <c r="B11" s="350" t="s">
        <v>43</v>
      </c>
      <c r="C11" s="351"/>
      <c r="D11" s="38">
        <v>6</v>
      </c>
      <c r="E11" s="42" t="s">
        <v>44</v>
      </c>
      <c r="F11" s="30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/>
      <c r="T11" s="22"/>
      <c r="U11" s="22"/>
      <c r="V11" s="22"/>
      <c r="W11" s="22"/>
      <c r="X11" s="22"/>
      <c r="Y11" s="22"/>
      <c r="Z11" s="20"/>
      <c r="AA11" s="22"/>
      <c r="AB11" s="22"/>
      <c r="AC11" s="20"/>
    </row>
    <row r="12" spans="1:30" x14ac:dyDescent="0.2">
      <c r="A12" s="15"/>
      <c r="B12" s="350" t="s">
        <v>226</v>
      </c>
      <c r="C12" s="351"/>
      <c r="D12" s="43">
        <v>7</v>
      </c>
      <c r="E12" s="42" t="s">
        <v>35</v>
      </c>
      <c r="F12" s="30">
        <v>591</v>
      </c>
      <c r="G12" s="22"/>
      <c r="H12" s="22">
        <v>78</v>
      </c>
      <c r="I12" s="22"/>
      <c r="J12" s="22">
        <v>49</v>
      </c>
      <c r="K12" s="22"/>
      <c r="L12" s="22">
        <v>35</v>
      </c>
      <c r="M12" s="22"/>
      <c r="N12" s="22">
        <v>31</v>
      </c>
      <c r="O12" s="22"/>
      <c r="P12" s="22">
        <v>50</v>
      </c>
      <c r="Q12" s="22"/>
      <c r="R12" s="22">
        <v>128</v>
      </c>
      <c r="S12" s="22"/>
      <c r="T12" s="22">
        <v>88</v>
      </c>
      <c r="U12" s="22"/>
      <c r="V12" s="22">
        <v>98</v>
      </c>
      <c r="W12" s="22"/>
      <c r="X12" s="22">
        <v>22</v>
      </c>
      <c r="Y12" s="22"/>
      <c r="Z12" s="20">
        <v>12</v>
      </c>
      <c r="AA12" s="22"/>
      <c r="AB12" s="22"/>
      <c r="AC12" s="20"/>
    </row>
    <row r="13" spans="1:30" x14ac:dyDescent="0.2">
      <c r="A13" s="15"/>
      <c r="B13" s="350" t="s">
        <v>224</v>
      </c>
      <c r="C13" s="351"/>
      <c r="D13" s="38">
        <v>8</v>
      </c>
      <c r="E13" s="42" t="s">
        <v>36</v>
      </c>
      <c r="F13" s="30">
        <v>11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2"/>
      <c r="T13" s="23">
        <v>11</v>
      </c>
      <c r="U13" s="23"/>
      <c r="V13" s="23"/>
      <c r="W13" s="23"/>
      <c r="X13" s="23"/>
      <c r="Y13" s="23"/>
      <c r="Z13" s="24"/>
      <c r="AA13" s="23"/>
      <c r="AB13" s="23"/>
      <c r="AC13" s="24"/>
    </row>
    <row r="14" spans="1:30" x14ac:dyDescent="0.2">
      <c r="A14" s="15"/>
      <c r="B14" s="350" t="s">
        <v>45</v>
      </c>
      <c r="C14" s="351"/>
      <c r="D14" s="38">
        <v>9</v>
      </c>
      <c r="E14" s="42" t="s">
        <v>46</v>
      </c>
      <c r="F14" s="30">
        <v>10</v>
      </c>
      <c r="G14" s="22">
        <v>5</v>
      </c>
      <c r="H14" s="22"/>
      <c r="I14" s="22"/>
      <c r="J14" s="22"/>
      <c r="K14" s="22"/>
      <c r="L14" s="22"/>
      <c r="M14" s="22"/>
      <c r="N14" s="22"/>
      <c r="O14" s="22"/>
      <c r="P14" s="22">
        <v>8</v>
      </c>
      <c r="Q14" s="22">
        <v>4</v>
      </c>
      <c r="R14" s="22">
        <v>2</v>
      </c>
      <c r="S14" s="23">
        <v>1</v>
      </c>
      <c r="T14" s="22"/>
      <c r="U14" s="22"/>
      <c r="V14" s="22"/>
      <c r="W14" s="22"/>
      <c r="X14" s="22"/>
      <c r="Y14" s="22"/>
      <c r="Z14" s="20"/>
      <c r="AA14" s="22"/>
      <c r="AB14" s="22"/>
      <c r="AC14" s="20"/>
    </row>
    <row r="15" spans="1:30" x14ac:dyDescent="0.2">
      <c r="A15" s="15"/>
      <c r="B15" s="348" t="s">
        <v>47</v>
      </c>
      <c r="C15" s="349"/>
      <c r="D15" s="26">
        <v>10</v>
      </c>
      <c r="E15" s="21" t="s">
        <v>48</v>
      </c>
      <c r="F15" s="30">
        <v>531</v>
      </c>
      <c r="G15" s="22">
        <v>9</v>
      </c>
      <c r="H15" s="22">
        <v>295</v>
      </c>
      <c r="I15" s="22">
        <v>9</v>
      </c>
      <c r="J15" s="22">
        <v>16</v>
      </c>
      <c r="K15" s="22"/>
      <c r="L15" s="22">
        <v>4</v>
      </c>
      <c r="M15" s="22"/>
      <c r="N15" s="22">
        <v>4</v>
      </c>
      <c r="O15" s="22"/>
      <c r="P15" s="22">
        <v>34</v>
      </c>
      <c r="Q15" s="22"/>
      <c r="R15" s="22">
        <v>47</v>
      </c>
      <c r="S15" s="22"/>
      <c r="T15" s="22">
        <v>59</v>
      </c>
      <c r="U15" s="22"/>
      <c r="V15" s="22">
        <v>28</v>
      </c>
      <c r="W15" s="22"/>
      <c r="X15" s="22">
        <v>30</v>
      </c>
      <c r="Y15" s="22"/>
      <c r="Z15" s="20">
        <v>12</v>
      </c>
      <c r="AA15" s="22"/>
      <c r="AB15" s="22">
        <v>2</v>
      </c>
      <c r="AC15" s="20"/>
    </row>
    <row r="16" spans="1:30" x14ac:dyDescent="0.2">
      <c r="A16" s="15"/>
      <c r="B16" s="350" t="s">
        <v>37</v>
      </c>
      <c r="C16" s="351"/>
      <c r="D16" s="38">
        <v>11</v>
      </c>
      <c r="E16" s="42" t="s">
        <v>38</v>
      </c>
      <c r="F16" s="30">
        <v>6</v>
      </c>
      <c r="G16" s="23"/>
      <c r="H16" s="23">
        <v>6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2"/>
      <c r="T16" s="23"/>
      <c r="U16" s="23"/>
      <c r="V16" s="23"/>
      <c r="W16" s="23"/>
      <c r="X16" s="23"/>
      <c r="Y16" s="23"/>
      <c r="Z16" s="24"/>
      <c r="AA16" s="23"/>
      <c r="AB16" s="23"/>
      <c r="AC16" s="24"/>
    </row>
    <row r="17" spans="1:30" x14ac:dyDescent="0.2">
      <c r="A17" s="15"/>
      <c r="B17" s="350" t="s">
        <v>89</v>
      </c>
      <c r="C17" s="351"/>
      <c r="D17" s="38">
        <v>12</v>
      </c>
      <c r="E17" s="42" t="s">
        <v>90</v>
      </c>
      <c r="F17" s="30">
        <v>285</v>
      </c>
      <c r="G17" s="22"/>
      <c r="H17" s="22">
        <v>38</v>
      </c>
      <c r="I17" s="22"/>
      <c r="J17" s="22">
        <v>52</v>
      </c>
      <c r="K17" s="22"/>
      <c r="L17" s="22">
        <v>7</v>
      </c>
      <c r="M17" s="22"/>
      <c r="N17" s="22">
        <v>29</v>
      </c>
      <c r="O17" s="22"/>
      <c r="P17" s="22">
        <v>75</v>
      </c>
      <c r="Q17" s="22"/>
      <c r="R17" s="22">
        <v>68</v>
      </c>
      <c r="S17" s="23"/>
      <c r="T17" s="22">
        <v>11</v>
      </c>
      <c r="U17" s="22"/>
      <c r="V17" s="22">
        <v>4</v>
      </c>
      <c r="W17" s="22"/>
      <c r="X17" s="22">
        <v>1</v>
      </c>
      <c r="Y17" s="22"/>
      <c r="Z17" s="20"/>
      <c r="AA17" s="22"/>
      <c r="AB17" s="22"/>
      <c r="AC17" s="20"/>
    </row>
    <row r="18" spans="1:30" x14ac:dyDescent="0.2">
      <c r="A18" s="355" t="s">
        <v>309</v>
      </c>
      <c r="B18" s="356"/>
      <c r="C18" s="357"/>
      <c r="D18" s="43">
        <v>13</v>
      </c>
      <c r="E18" s="8"/>
      <c r="F18" s="30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2"/>
      <c r="T18" s="23"/>
      <c r="U18" s="23"/>
      <c r="V18" s="23"/>
      <c r="W18" s="23"/>
      <c r="X18" s="23"/>
      <c r="Y18" s="23"/>
      <c r="Z18" s="24"/>
      <c r="AA18" s="23"/>
      <c r="AB18" s="23"/>
      <c r="AC18" s="24"/>
    </row>
    <row r="19" spans="1:30" x14ac:dyDescent="0.2">
      <c r="A19" s="27"/>
      <c r="B19" s="348" t="s">
        <v>228</v>
      </c>
      <c r="C19" s="349"/>
      <c r="D19" s="20">
        <v>14</v>
      </c>
      <c r="E19" s="21" t="s">
        <v>50</v>
      </c>
      <c r="F19" s="30">
        <v>424</v>
      </c>
      <c r="G19" s="23">
        <v>150</v>
      </c>
      <c r="H19" s="23">
        <v>321</v>
      </c>
      <c r="I19" s="22">
        <v>99</v>
      </c>
      <c r="J19" s="23">
        <v>45</v>
      </c>
      <c r="K19" s="23">
        <v>20</v>
      </c>
      <c r="L19" s="23">
        <v>15</v>
      </c>
      <c r="M19" s="23">
        <v>15</v>
      </c>
      <c r="N19" s="23">
        <v>5</v>
      </c>
      <c r="O19" s="23">
        <v>1</v>
      </c>
      <c r="P19" s="23">
        <v>12</v>
      </c>
      <c r="Q19" s="23">
        <v>8</v>
      </c>
      <c r="R19" s="23">
        <v>24</v>
      </c>
      <c r="S19" s="23">
        <v>7</v>
      </c>
      <c r="T19" s="23">
        <v>2</v>
      </c>
      <c r="U19" s="23"/>
      <c r="V19" s="23"/>
      <c r="W19" s="23"/>
      <c r="X19" s="23"/>
      <c r="Y19" s="23"/>
      <c r="Z19" s="24"/>
      <c r="AA19" s="23"/>
      <c r="AB19" s="23"/>
      <c r="AC19" s="24"/>
      <c r="AD19" s="25"/>
    </row>
    <row r="20" spans="1:30" x14ac:dyDescent="0.2">
      <c r="A20" s="27"/>
      <c r="B20" s="348" t="s">
        <v>231</v>
      </c>
      <c r="C20" s="349"/>
      <c r="D20" s="20">
        <v>15</v>
      </c>
      <c r="E20" s="21" t="s">
        <v>49</v>
      </c>
      <c r="F20" s="30">
        <v>406</v>
      </c>
      <c r="G20" s="23">
        <v>167</v>
      </c>
      <c r="H20" s="23">
        <v>271</v>
      </c>
      <c r="I20" s="23">
        <v>97</v>
      </c>
      <c r="J20" s="23">
        <v>64</v>
      </c>
      <c r="K20" s="23">
        <v>24</v>
      </c>
      <c r="L20" s="23">
        <v>12</v>
      </c>
      <c r="M20" s="23">
        <v>17</v>
      </c>
      <c r="N20" s="23">
        <v>14</v>
      </c>
      <c r="O20" s="23">
        <v>4</v>
      </c>
      <c r="P20" s="23">
        <v>29</v>
      </c>
      <c r="Q20" s="23">
        <v>13</v>
      </c>
      <c r="R20" s="23">
        <v>11</v>
      </c>
      <c r="S20" s="23">
        <v>12</v>
      </c>
      <c r="T20" s="23">
        <v>2</v>
      </c>
      <c r="U20" s="23"/>
      <c r="V20" s="23">
        <v>3</v>
      </c>
      <c r="W20" s="23"/>
      <c r="X20" s="23"/>
      <c r="Y20" s="23"/>
      <c r="Z20" s="24"/>
      <c r="AA20" s="23"/>
      <c r="AB20" s="23"/>
      <c r="AC20" s="24"/>
      <c r="AD20" s="25"/>
    </row>
    <row r="21" spans="1:30" x14ac:dyDescent="0.2">
      <c r="A21" s="27"/>
      <c r="B21" s="348" t="s">
        <v>229</v>
      </c>
      <c r="C21" s="349"/>
      <c r="D21" s="26">
        <v>16</v>
      </c>
      <c r="E21" s="21" t="s">
        <v>51</v>
      </c>
      <c r="F21" s="30">
        <v>310</v>
      </c>
      <c r="G21" s="23">
        <v>109</v>
      </c>
      <c r="H21" s="23">
        <v>215</v>
      </c>
      <c r="I21" s="23">
        <v>71</v>
      </c>
      <c r="J21" s="23">
        <v>31</v>
      </c>
      <c r="K21" s="23">
        <v>12</v>
      </c>
      <c r="L21" s="23">
        <v>14</v>
      </c>
      <c r="M21" s="23">
        <v>8</v>
      </c>
      <c r="N21" s="23">
        <v>6</v>
      </c>
      <c r="O21" s="23">
        <v>1</v>
      </c>
      <c r="P21" s="23">
        <v>17</v>
      </c>
      <c r="Q21" s="23">
        <v>10</v>
      </c>
      <c r="R21" s="23">
        <v>25</v>
      </c>
      <c r="S21" s="23">
        <v>7</v>
      </c>
      <c r="T21" s="23">
        <v>2</v>
      </c>
      <c r="U21" s="23"/>
      <c r="V21" s="23"/>
      <c r="W21" s="23"/>
      <c r="X21" s="23"/>
      <c r="Y21" s="23"/>
      <c r="Z21" s="24"/>
      <c r="AA21" s="23"/>
      <c r="AB21" s="23"/>
      <c r="AC21" s="24"/>
      <c r="AD21" s="25"/>
    </row>
    <row r="22" spans="1:30" x14ac:dyDescent="0.2">
      <c r="A22" s="15"/>
      <c r="B22" s="350" t="s">
        <v>230</v>
      </c>
      <c r="C22" s="351"/>
      <c r="D22" s="38">
        <v>17</v>
      </c>
      <c r="E22" s="42" t="s">
        <v>52</v>
      </c>
      <c r="F22" s="30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4"/>
      <c r="AA22" s="23"/>
      <c r="AB22" s="23"/>
      <c r="AC22" s="24"/>
    </row>
    <row r="23" spans="1:30" x14ac:dyDescent="0.2">
      <c r="A23" s="15"/>
      <c r="B23" s="350" t="s">
        <v>53</v>
      </c>
      <c r="C23" s="351"/>
      <c r="D23" s="38">
        <v>18</v>
      </c>
      <c r="E23" s="42" t="s">
        <v>54</v>
      </c>
      <c r="F23" s="30">
        <v>3</v>
      </c>
      <c r="G23" s="22"/>
      <c r="H23" s="22"/>
      <c r="I23" s="22"/>
      <c r="J23" s="22"/>
      <c r="K23" s="22"/>
      <c r="L23" s="22">
        <v>3</v>
      </c>
      <c r="M23" s="22"/>
      <c r="N23" s="22"/>
      <c r="O23" s="22"/>
      <c r="P23" s="22"/>
      <c r="Q23" s="22"/>
      <c r="R23" s="22"/>
      <c r="S23" s="23"/>
      <c r="T23" s="22"/>
      <c r="U23" s="22"/>
      <c r="V23" s="22"/>
      <c r="W23" s="22"/>
      <c r="X23" s="22"/>
      <c r="Y23" s="22"/>
      <c r="Z23" s="20"/>
      <c r="AA23" s="22"/>
      <c r="AB23" s="22"/>
      <c r="AC23" s="20"/>
    </row>
    <row r="24" spans="1:30" x14ac:dyDescent="0.2">
      <c r="A24" s="15"/>
      <c r="B24" s="350" t="s">
        <v>233</v>
      </c>
      <c r="C24" s="351"/>
      <c r="D24" s="43">
        <v>19</v>
      </c>
      <c r="E24" s="42" t="s">
        <v>61</v>
      </c>
      <c r="F24" s="30">
        <v>6</v>
      </c>
      <c r="G24" s="23"/>
      <c r="H24" s="23">
        <v>3</v>
      </c>
      <c r="I24" s="23"/>
      <c r="J24" s="23"/>
      <c r="K24" s="23"/>
      <c r="L24" s="23">
        <v>2</v>
      </c>
      <c r="M24" s="23"/>
      <c r="N24" s="23">
        <v>1</v>
      </c>
      <c r="O24" s="23"/>
      <c r="P24" s="23"/>
      <c r="Q24" s="23"/>
      <c r="R24" s="23"/>
      <c r="S24" s="22"/>
      <c r="T24" s="23"/>
      <c r="U24" s="23"/>
      <c r="V24" s="23"/>
      <c r="W24" s="23"/>
      <c r="X24" s="23"/>
      <c r="Y24" s="23"/>
      <c r="Z24" s="24"/>
      <c r="AA24" s="23"/>
      <c r="AB24" s="23"/>
      <c r="AC24" s="24"/>
    </row>
    <row r="25" spans="1:30" x14ac:dyDescent="0.2">
      <c r="A25" s="15"/>
      <c r="B25" s="350" t="s">
        <v>232</v>
      </c>
      <c r="C25" s="351"/>
      <c r="D25" s="38">
        <v>20</v>
      </c>
      <c r="E25" s="42" t="s">
        <v>64</v>
      </c>
      <c r="F25" s="30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4"/>
      <c r="AA25" s="23"/>
      <c r="AB25" s="23"/>
      <c r="AC25" s="24"/>
    </row>
    <row r="26" spans="1:30" x14ac:dyDescent="0.2">
      <c r="A26" s="15"/>
      <c r="B26" s="350" t="s">
        <v>62</v>
      </c>
      <c r="C26" s="351"/>
      <c r="D26" s="38">
        <v>21</v>
      </c>
      <c r="E26" s="42" t="s">
        <v>63</v>
      </c>
      <c r="F26" s="30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3"/>
      <c r="T26" s="22"/>
      <c r="U26" s="22"/>
      <c r="V26" s="22"/>
      <c r="W26" s="22"/>
      <c r="X26" s="22"/>
      <c r="Y26" s="22"/>
      <c r="Z26" s="20"/>
      <c r="AA26" s="22"/>
      <c r="AB26" s="22"/>
      <c r="AC26" s="20"/>
    </row>
    <row r="27" spans="1:30" x14ac:dyDescent="0.2">
      <c r="A27" s="15"/>
      <c r="B27" s="350" t="s">
        <v>272</v>
      </c>
      <c r="C27" s="351"/>
      <c r="D27" s="43">
        <v>22</v>
      </c>
      <c r="E27" s="42" t="s">
        <v>55</v>
      </c>
      <c r="F27" s="31">
        <v>71</v>
      </c>
      <c r="G27" s="32">
        <v>30</v>
      </c>
      <c r="H27" s="32">
        <v>71</v>
      </c>
      <c r="I27" s="32">
        <v>30</v>
      </c>
      <c r="J27" s="23"/>
      <c r="K27" s="23"/>
      <c r="L27" s="23"/>
      <c r="M27" s="23"/>
      <c r="N27" s="23"/>
      <c r="O27" s="23"/>
      <c r="P27" s="23"/>
      <c r="Q27" s="23"/>
      <c r="R27" s="23"/>
      <c r="S27" s="22"/>
      <c r="T27" s="23"/>
      <c r="U27" s="23"/>
      <c r="V27" s="23"/>
      <c r="W27" s="23"/>
      <c r="X27" s="23"/>
      <c r="Y27" s="23"/>
      <c r="Z27" s="24"/>
      <c r="AA27" s="23"/>
      <c r="AB27" s="23"/>
      <c r="AC27" s="24"/>
    </row>
    <row r="28" spans="1:30" x14ac:dyDescent="0.2">
      <c r="A28" s="15"/>
      <c r="B28" s="350" t="s">
        <v>273</v>
      </c>
      <c r="C28" s="351"/>
      <c r="D28" s="38">
        <v>23</v>
      </c>
      <c r="E28" s="42" t="s">
        <v>56</v>
      </c>
      <c r="F28" s="30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3"/>
      <c r="T28" s="22"/>
      <c r="U28" s="22"/>
      <c r="V28" s="22"/>
      <c r="W28" s="22"/>
      <c r="X28" s="22"/>
      <c r="Y28" s="22"/>
      <c r="Z28" s="20"/>
      <c r="AA28" s="22"/>
      <c r="AB28" s="22"/>
      <c r="AC28" s="20"/>
    </row>
    <row r="29" spans="1:30" ht="25.5" x14ac:dyDescent="0.2">
      <c r="A29" s="360"/>
      <c r="B29" s="362" t="s">
        <v>234</v>
      </c>
      <c r="C29" s="12" t="s">
        <v>267</v>
      </c>
      <c r="D29" s="38">
        <v>24</v>
      </c>
      <c r="E29" s="42" t="s">
        <v>57</v>
      </c>
      <c r="F29" s="30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2"/>
      <c r="T29" s="23"/>
      <c r="U29" s="23"/>
      <c r="V29" s="23"/>
      <c r="W29" s="23"/>
      <c r="X29" s="23"/>
      <c r="Y29" s="23"/>
      <c r="Z29" s="24"/>
      <c r="AA29" s="23"/>
      <c r="AB29" s="23"/>
      <c r="AC29" s="24"/>
    </row>
    <row r="30" spans="1:30" x14ac:dyDescent="0.2">
      <c r="A30" s="361"/>
      <c r="B30" s="362"/>
      <c r="C30" s="12" t="s">
        <v>266</v>
      </c>
      <c r="D30" s="43">
        <v>25</v>
      </c>
      <c r="E30" s="42" t="s">
        <v>58</v>
      </c>
      <c r="F30" s="30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3"/>
      <c r="T30" s="22"/>
      <c r="U30" s="22"/>
      <c r="V30" s="22"/>
      <c r="W30" s="22"/>
      <c r="X30" s="22"/>
      <c r="Y30" s="22"/>
      <c r="Z30" s="20"/>
      <c r="AA30" s="22"/>
      <c r="AB30" s="22"/>
      <c r="AC30" s="20"/>
    </row>
    <row r="31" spans="1:30" x14ac:dyDescent="0.2">
      <c r="A31" s="15"/>
      <c r="B31" s="40" t="s">
        <v>303</v>
      </c>
      <c r="C31" s="39"/>
      <c r="D31" s="38">
        <v>26</v>
      </c>
      <c r="E31" s="42">
        <v>98001</v>
      </c>
      <c r="F31" s="30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0"/>
      <c r="AA31" s="22"/>
      <c r="AB31" s="22"/>
      <c r="AC31" s="20"/>
    </row>
    <row r="32" spans="1:30" x14ac:dyDescent="0.2">
      <c r="A32" s="15"/>
      <c r="B32" s="350" t="s">
        <v>265</v>
      </c>
      <c r="C32" s="351"/>
      <c r="D32" s="38">
        <v>27</v>
      </c>
      <c r="E32" s="42" t="s">
        <v>59</v>
      </c>
      <c r="F32" s="30">
        <v>2</v>
      </c>
      <c r="G32" s="23"/>
      <c r="H32" s="23"/>
      <c r="I32" s="23"/>
      <c r="J32" s="23"/>
      <c r="K32" s="23"/>
      <c r="L32" s="23"/>
      <c r="M32" s="23"/>
      <c r="N32" s="23">
        <v>2</v>
      </c>
      <c r="O32" s="23"/>
      <c r="P32" s="23"/>
      <c r="Q32" s="23"/>
      <c r="R32" s="23"/>
      <c r="S32" s="22"/>
      <c r="T32" s="23"/>
      <c r="U32" s="23"/>
      <c r="V32" s="23"/>
      <c r="W32" s="23"/>
      <c r="X32" s="23"/>
      <c r="Y32" s="23"/>
      <c r="Z32" s="24"/>
      <c r="AA32" s="23"/>
      <c r="AB32" s="23"/>
      <c r="AC32" s="24"/>
    </row>
    <row r="33" spans="1:30" x14ac:dyDescent="0.2">
      <c r="A33" s="15"/>
      <c r="B33" s="350" t="s">
        <v>264</v>
      </c>
      <c r="C33" s="351"/>
      <c r="D33" s="43">
        <v>28</v>
      </c>
      <c r="E33" s="42" t="s">
        <v>60</v>
      </c>
      <c r="F33" s="30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4"/>
      <c r="AA33" s="23"/>
      <c r="AB33" s="23"/>
      <c r="AC33" s="24"/>
    </row>
    <row r="34" spans="1:30" x14ac:dyDescent="0.2">
      <c r="A34" s="15"/>
      <c r="B34" s="350" t="s">
        <v>175</v>
      </c>
      <c r="C34" s="351"/>
      <c r="D34" s="38">
        <v>29</v>
      </c>
      <c r="E34" s="42" t="s">
        <v>176</v>
      </c>
      <c r="F34" s="30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4"/>
      <c r="AA34" s="23"/>
      <c r="AB34" s="23"/>
      <c r="AC34" s="24"/>
    </row>
    <row r="35" spans="1:30" x14ac:dyDescent="0.2">
      <c r="A35" s="15"/>
      <c r="B35" s="350" t="s">
        <v>235</v>
      </c>
      <c r="C35" s="351"/>
      <c r="D35" s="38">
        <v>30</v>
      </c>
      <c r="E35" s="42" t="s">
        <v>101</v>
      </c>
      <c r="F35" s="30">
        <v>12</v>
      </c>
      <c r="G35" s="22"/>
      <c r="H35" s="22"/>
      <c r="I35" s="22"/>
      <c r="J35" s="22"/>
      <c r="K35" s="22"/>
      <c r="L35" s="22">
        <v>4</v>
      </c>
      <c r="M35" s="22"/>
      <c r="N35" s="22">
        <v>3</v>
      </c>
      <c r="O35" s="22"/>
      <c r="P35" s="22">
        <v>2</v>
      </c>
      <c r="Q35" s="22"/>
      <c r="R35" s="22">
        <v>2</v>
      </c>
      <c r="S35" s="23"/>
      <c r="T35" s="22">
        <v>1</v>
      </c>
      <c r="U35" s="22"/>
      <c r="V35" s="22"/>
      <c r="W35" s="22"/>
      <c r="X35" s="22"/>
      <c r="Y35" s="22"/>
      <c r="Z35" s="20"/>
      <c r="AA35" s="22"/>
      <c r="AB35" s="22"/>
      <c r="AC35" s="20"/>
    </row>
    <row r="36" spans="1:30" x14ac:dyDescent="0.2">
      <c r="A36" s="358" t="s">
        <v>312</v>
      </c>
      <c r="B36" s="359"/>
      <c r="C36" s="17" t="s">
        <v>313</v>
      </c>
      <c r="D36" s="43">
        <v>31</v>
      </c>
      <c r="E36" s="8"/>
      <c r="F36" s="30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2"/>
      <c r="T36" s="23"/>
      <c r="U36" s="23"/>
      <c r="V36" s="23"/>
      <c r="W36" s="23"/>
      <c r="X36" s="23"/>
      <c r="Y36" s="23"/>
      <c r="Z36" s="24"/>
      <c r="AA36" s="23"/>
      <c r="AB36" s="23"/>
      <c r="AC36" s="24"/>
    </row>
    <row r="37" spans="1:30" x14ac:dyDescent="0.2">
      <c r="A37" s="27"/>
      <c r="B37" s="348" t="s">
        <v>240</v>
      </c>
      <c r="C37" s="349"/>
      <c r="D37" s="20">
        <v>32</v>
      </c>
      <c r="E37" s="21" t="s">
        <v>70</v>
      </c>
      <c r="F37" s="30">
        <v>5104</v>
      </c>
      <c r="G37" s="23">
        <v>2231</v>
      </c>
      <c r="H37" s="23">
        <v>1542</v>
      </c>
      <c r="I37" s="23">
        <v>235</v>
      </c>
      <c r="J37" s="23">
        <v>681</v>
      </c>
      <c r="K37" s="23">
        <v>471</v>
      </c>
      <c r="L37" s="23">
        <v>680</v>
      </c>
      <c r="M37" s="23">
        <v>405</v>
      </c>
      <c r="N37" s="23">
        <v>597</v>
      </c>
      <c r="O37" s="23">
        <v>278</v>
      </c>
      <c r="P37" s="23">
        <v>429</v>
      </c>
      <c r="Q37" s="23">
        <v>273</v>
      </c>
      <c r="R37" s="23">
        <v>380</v>
      </c>
      <c r="S37" s="23">
        <v>129</v>
      </c>
      <c r="T37" s="23">
        <v>396</v>
      </c>
      <c r="U37" s="23">
        <v>219</v>
      </c>
      <c r="V37" s="23">
        <v>262</v>
      </c>
      <c r="W37" s="23">
        <v>221</v>
      </c>
      <c r="X37" s="23">
        <v>137</v>
      </c>
      <c r="Y37" s="23"/>
      <c r="Z37" s="24"/>
      <c r="AA37" s="23"/>
      <c r="AB37" s="23"/>
      <c r="AC37" s="24"/>
    </row>
    <row r="38" spans="1:30" x14ac:dyDescent="0.2">
      <c r="A38" s="27"/>
      <c r="B38" s="348" t="s">
        <v>237</v>
      </c>
      <c r="C38" s="349"/>
      <c r="D38" s="20">
        <v>33</v>
      </c>
      <c r="E38" s="21" t="s">
        <v>71</v>
      </c>
      <c r="F38" s="30">
        <v>3739</v>
      </c>
      <c r="G38" s="23">
        <v>2350</v>
      </c>
      <c r="H38" s="23">
        <v>620</v>
      </c>
      <c r="I38" s="23">
        <v>515</v>
      </c>
      <c r="J38" s="23">
        <v>581</v>
      </c>
      <c r="K38" s="23">
        <v>303</v>
      </c>
      <c r="L38" s="23">
        <v>604</v>
      </c>
      <c r="M38" s="23">
        <v>377</v>
      </c>
      <c r="N38" s="23">
        <v>399</v>
      </c>
      <c r="O38" s="23">
        <v>266</v>
      </c>
      <c r="P38" s="23">
        <v>381</v>
      </c>
      <c r="Q38" s="23">
        <v>191</v>
      </c>
      <c r="R38" s="23">
        <v>417</v>
      </c>
      <c r="S38" s="23">
        <v>224</v>
      </c>
      <c r="T38" s="23">
        <v>353</v>
      </c>
      <c r="U38" s="23">
        <v>205</v>
      </c>
      <c r="V38" s="23">
        <v>237</v>
      </c>
      <c r="W38" s="23">
        <v>186</v>
      </c>
      <c r="X38" s="23">
        <v>147</v>
      </c>
      <c r="Y38" s="23">
        <v>83</v>
      </c>
      <c r="Z38" s="24"/>
      <c r="AA38" s="23"/>
      <c r="AB38" s="23"/>
      <c r="AC38" s="24"/>
    </row>
    <row r="39" spans="1:30" x14ac:dyDescent="0.2">
      <c r="A39" s="15"/>
      <c r="B39" s="350" t="s">
        <v>238</v>
      </c>
      <c r="C39" s="351"/>
      <c r="D39" s="26">
        <v>34</v>
      </c>
      <c r="E39" s="21" t="s">
        <v>73</v>
      </c>
      <c r="F39" s="30">
        <v>13</v>
      </c>
      <c r="G39" s="23"/>
      <c r="H39" s="23">
        <v>12</v>
      </c>
      <c r="I39" s="23"/>
      <c r="J39" s="23"/>
      <c r="K39" s="23"/>
      <c r="L39" s="23"/>
      <c r="M39" s="23"/>
      <c r="N39" s="23"/>
      <c r="O39" s="23"/>
      <c r="P39" s="23">
        <v>1</v>
      </c>
      <c r="Q39" s="23"/>
      <c r="R39" s="23"/>
      <c r="S39" s="23"/>
      <c r="T39" s="23"/>
      <c r="U39" s="23"/>
      <c r="V39" s="23"/>
      <c r="W39" s="23"/>
      <c r="X39" s="23"/>
      <c r="Y39" s="23"/>
      <c r="Z39" s="24"/>
      <c r="AA39" s="23"/>
      <c r="AB39" s="23"/>
      <c r="AC39" s="24"/>
    </row>
    <row r="40" spans="1:30" x14ac:dyDescent="0.2">
      <c r="A40" s="15"/>
      <c r="B40" s="350" t="s">
        <v>243</v>
      </c>
      <c r="C40" s="351"/>
      <c r="D40" s="38">
        <v>35</v>
      </c>
      <c r="E40" s="42" t="s">
        <v>74</v>
      </c>
      <c r="F40" s="30">
        <v>898</v>
      </c>
      <c r="G40" s="23">
        <v>12</v>
      </c>
      <c r="H40" s="23">
        <v>330</v>
      </c>
      <c r="I40" s="23">
        <v>3</v>
      </c>
      <c r="J40" s="23">
        <v>221</v>
      </c>
      <c r="K40" s="23">
        <v>3</v>
      </c>
      <c r="L40" s="23">
        <v>172</v>
      </c>
      <c r="M40" s="23">
        <v>2</v>
      </c>
      <c r="N40" s="23">
        <v>120</v>
      </c>
      <c r="O40" s="23">
        <v>4</v>
      </c>
      <c r="P40" s="23">
        <v>22</v>
      </c>
      <c r="Q40" s="23"/>
      <c r="R40" s="23">
        <v>18</v>
      </c>
      <c r="S40" s="23"/>
      <c r="T40" s="23">
        <v>15</v>
      </c>
      <c r="U40" s="23"/>
      <c r="V40" s="23"/>
      <c r="W40" s="23"/>
      <c r="X40" s="23"/>
      <c r="Y40" s="23"/>
      <c r="Z40" s="24"/>
      <c r="AA40" s="23"/>
      <c r="AB40" s="23"/>
      <c r="AC40" s="24"/>
    </row>
    <row r="41" spans="1:30" x14ac:dyDescent="0.2">
      <c r="A41" s="15"/>
      <c r="B41" s="350" t="s">
        <v>244</v>
      </c>
      <c r="C41" s="351"/>
      <c r="D41" s="38">
        <v>36</v>
      </c>
      <c r="E41" s="42" t="s">
        <v>95</v>
      </c>
      <c r="F41" s="30">
        <v>489</v>
      </c>
      <c r="G41" s="23">
        <v>304</v>
      </c>
      <c r="H41" s="23">
        <v>118</v>
      </c>
      <c r="I41" s="23">
        <v>61</v>
      </c>
      <c r="J41" s="23">
        <v>75</v>
      </c>
      <c r="K41" s="23">
        <v>62</v>
      </c>
      <c r="L41" s="23">
        <v>71</v>
      </c>
      <c r="M41" s="23">
        <v>58</v>
      </c>
      <c r="N41" s="23">
        <v>39</v>
      </c>
      <c r="O41" s="23">
        <v>13</v>
      </c>
      <c r="P41" s="23">
        <v>42</v>
      </c>
      <c r="Q41" s="23">
        <v>20</v>
      </c>
      <c r="R41" s="23">
        <v>41</v>
      </c>
      <c r="S41" s="23">
        <v>26</v>
      </c>
      <c r="T41" s="23">
        <v>34</v>
      </c>
      <c r="U41" s="23">
        <v>28</v>
      </c>
      <c r="V41" s="23">
        <v>37</v>
      </c>
      <c r="W41" s="23">
        <v>21</v>
      </c>
      <c r="X41" s="23">
        <v>22</v>
      </c>
      <c r="Y41" s="23">
        <v>5</v>
      </c>
      <c r="Z41" s="24">
        <v>10</v>
      </c>
      <c r="AA41" s="23">
        <v>10</v>
      </c>
      <c r="AB41" s="23"/>
      <c r="AC41" s="24"/>
      <c r="AD41" s="25"/>
    </row>
    <row r="42" spans="1:30" x14ac:dyDescent="0.2">
      <c r="A42" s="15"/>
      <c r="B42" s="350" t="s">
        <v>241</v>
      </c>
      <c r="C42" s="351"/>
      <c r="D42" s="43">
        <v>37</v>
      </c>
      <c r="E42" s="42" t="s">
        <v>96</v>
      </c>
      <c r="F42" s="31">
        <v>120</v>
      </c>
      <c r="G42" s="32">
        <v>61</v>
      </c>
      <c r="H42" s="32">
        <v>98</v>
      </c>
      <c r="I42" s="32">
        <v>37</v>
      </c>
      <c r="J42" s="32">
        <v>22</v>
      </c>
      <c r="K42" s="32">
        <v>24</v>
      </c>
      <c r="L42" s="32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4"/>
      <c r="AA42" s="23"/>
      <c r="AB42" s="23"/>
      <c r="AC42" s="24"/>
    </row>
    <row r="43" spans="1:30" x14ac:dyDescent="0.2">
      <c r="A43" s="15"/>
      <c r="B43" s="350" t="s">
        <v>242</v>
      </c>
      <c r="C43" s="351"/>
      <c r="D43" s="38">
        <v>38</v>
      </c>
      <c r="E43" s="42" t="s">
        <v>94</v>
      </c>
      <c r="F43" s="30">
        <v>6</v>
      </c>
      <c r="G43" s="23">
        <v>3</v>
      </c>
      <c r="H43" s="23">
        <v>3</v>
      </c>
      <c r="I43" s="23">
        <v>2</v>
      </c>
      <c r="J43" s="23"/>
      <c r="K43" s="23"/>
      <c r="L43" s="23"/>
      <c r="M43" s="23"/>
      <c r="N43" s="23"/>
      <c r="O43" s="23"/>
      <c r="P43" s="23"/>
      <c r="Q43" s="23"/>
      <c r="R43" s="23">
        <v>2</v>
      </c>
      <c r="S43" s="23">
        <v>1</v>
      </c>
      <c r="T43" s="23">
        <v>1</v>
      </c>
      <c r="U43" s="23"/>
      <c r="V43" s="23"/>
      <c r="W43" s="23"/>
      <c r="X43" s="23"/>
      <c r="Y43" s="23"/>
      <c r="Z43" s="24"/>
      <c r="AA43" s="23"/>
      <c r="AB43" s="23"/>
      <c r="AC43" s="24"/>
    </row>
    <row r="44" spans="1:30" x14ac:dyDescent="0.2">
      <c r="A44" s="15"/>
      <c r="B44" s="350" t="s">
        <v>236</v>
      </c>
      <c r="C44" s="351"/>
      <c r="D44" s="38">
        <v>39</v>
      </c>
      <c r="E44" s="42" t="s">
        <v>72</v>
      </c>
      <c r="F44" s="30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4"/>
      <c r="AA44" s="23"/>
      <c r="AB44" s="23"/>
      <c r="AC44" s="24"/>
    </row>
    <row r="45" spans="1:30" x14ac:dyDescent="0.2">
      <c r="A45" s="15"/>
      <c r="B45" s="350" t="s">
        <v>239</v>
      </c>
      <c r="C45" s="351"/>
      <c r="D45" s="43">
        <v>40</v>
      </c>
      <c r="E45" s="42" t="s">
        <v>75</v>
      </c>
      <c r="F45" s="30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3"/>
      <c r="T45" s="22"/>
      <c r="U45" s="22"/>
      <c r="V45" s="22"/>
      <c r="W45" s="22"/>
      <c r="X45" s="22"/>
      <c r="Y45" s="22"/>
      <c r="Z45" s="20"/>
      <c r="AA45" s="22"/>
      <c r="AB45" s="22"/>
      <c r="AC45" s="20"/>
    </row>
    <row r="46" spans="1:30" x14ac:dyDescent="0.2">
      <c r="A46" s="15"/>
      <c r="B46" s="350" t="s">
        <v>177</v>
      </c>
      <c r="C46" s="351"/>
      <c r="D46" s="38">
        <v>41</v>
      </c>
      <c r="E46" s="42" t="s">
        <v>178</v>
      </c>
      <c r="F46" s="30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2"/>
      <c r="T46" s="23"/>
      <c r="U46" s="23"/>
      <c r="V46" s="23"/>
      <c r="W46" s="23"/>
      <c r="X46" s="23"/>
      <c r="Y46" s="23"/>
      <c r="Z46" s="24"/>
      <c r="AA46" s="23"/>
      <c r="AB46" s="23"/>
      <c r="AC46" s="24"/>
    </row>
    <row r="47" spans="1:30" x14ac:dyDescent="0.2">
      <c r="A47" s="15"/>
      <c r="B47" s="350" t="s">
        <v>110</v>
      </c>
      <c r="C47" s="351"/>
      <c r="D47" s="38">
        <v>42</v>
      </c>
      <c r="E47" s="42" t="s">
        <v>111</v>
      </c>
      <c r="F47" s="30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4"/>
      <c r="AA47" s="23"/>
      <c r="AB47" s="23"/>
      <c r="AC47" s="24"/>
    </row>
    <row r="48" spans="1:30" x14ac:dyDescent="0.2">
      <c r="A48" s="360"/>
      <c r="B48" s="362" t="s">
        <v>261</v>
      </c>
      <c r="C48" s="12" t="s">
        <v>259</v>
      </c>
      <c r="D48" s="43">
        <v>43</v>
      </c>
      <c r="E48" s="42" t="s">
        <v>108</v>
      </c>
      <c r="F48" s="30">
        <v>26</v>
      </c>
      <c r="G48" s="22">
        <v>4</v>
      </c>
      <c r="H48" s="22">
        <v>2</v>
      </c>
      <c r="I48" s="22">
        <v>1</v>
      </c>
      <c r="J48" s="22">
        <v>3</v>
      </c>
      <c r="K48" s="22">
        <v>2</v>
      </c>
      <c r="L48" s="22">
        <v>2</v>
      </c>
      <c r="M48" s="22"/>
      <c r="N48" s="22">
        <v>7</v>
      </c>
      <c r="O48" s="22">
        <v>1</v>
      </c>
      <c r="P48" s="22">
        <v>5</v>
      </c>
      <c r="Q48" s="22"/>
      <c r="R48" s="22">
        <v>7</v>
      </c>
      <c r="S48" s="23"/>
      <c r="T48" s="22"/>
      <c r="U48" s="23"/>
      <c r="V48" s="23"/>
      <c r="W48" s="23"/>
      <c r="X48" s="23"/>
      <c r="Y48" s="23"/>
      <c r="Z48" s="24"/>
      <c r="AA48" s="23"/>
      <c r="AB48" s="23"/>
      <c r="AC48" s="24"/>
    </row>
    <row r="49" spans="1:31" x14ac:dyDescent="0.2">
      <c r="A49" s="361"/>
      <c r="B49" s="362"/>
      <c r="C49" s="12" t="s">
        <v>245</v>
      </c>
      <c r="D49" s="38">
        <v>44</v>
      </c>
      <c r="E49" s="42" t="s">
        <v>109</v>
      </c>
      <c r="F49" s="30">
        <v>26</v>
      </c>
      <c r="G49" s="22">
        <v>4</v>
      </c>
      <c r="H49" s="22">
        <v>2</v>
      </c>
      <c r="I49" s="22">
        <v>1</v>
      </c>
      <c r="J49" s="22">
        <v>3</v>
      </c>
      <c r="K49" s="22">
        <v>2</v>
      </c>
      <c r="L49" s="22">
        <v>2</v>
      </c>
      <c r="M49" s="22"/>
      <c r="N49" s="22">
        <v>7</v>
      </c>
      <c r="O49" s="22">
        <v>1</v>
      </c>
      <c r="P49" s="22">
        <v>5</v>
      </c>
      <c r="Q49" s="22"/>
      <c r="R49" s="22">
        <v>7</v>
      </c>
      <c r="S49" s="22"/>
      <c r="T49" s="22"/>
      <c r="U49" s="22"/>
      <c r="V49" s="22"/>
      <c r="W49" s="22"/>
      <c r="X49" s="22"/>
      <c r="Y49" s="22"/>
      <c r="Z49" s="20"/>
      <c r="AA49" s="22"/>
      <c r="AB49" s="22"/>
      <c r="AC49" s="20"/>
    </row>
    <row r="50" spans="1:31" x14ac:dyDescent="0.2">
      <c r="A50" s="358" t="s">
        <v>314</v>
      </c>
      <c r="B50" s="359"/>
      <c r="C50" s="17" t="s">
        <v>315</v>
      </c>
      <c r="D50" s="38">
        <v>45</v>
      </c>
      <c r="E50" s="8"/>
      <c r="F50" s="30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0"/>
      <c r="AA50" s="22"/>
      <c r="AB50" s="22"/>
      <c r="AC50" s="20"/>
    </row>
    <row r="51" spans="1:31" x14ac:dyDescent="0.2">
      <c r="A51" s="15"/>
      <c r="B51" s="350" t="s">
        <v>122</v>
      </c>
      <c r="C51" s="351"/>
      <c r="D51" s="43">
        <v>46</v>
      </c>
      <c r="E51" s="42" t="s">
        <v>123</v>
      </c>
      <c r="F51" s="30">
        <v>934</v>
      </c>
      <c r="G51" s="23">
        <v>464</v>
      </c>
      <c r="H51" s="23">
        <v>407</v>
      </c>
      <c r="I51" s="22">
        <v>179</v>
      </c>
      <c r="J51" s="23">
        <v>176</v>
      </c>
      <c r="K51" s="23">
        <v>89</v>
      </c>
      <c r="L51" s="23">
        <v>116</v>
      </c>
      <c r="M51" s="23">
        <v>63</v>
      </c>
      <c r="N51" s="23">
        <v>38</v>
      </c>
      <c r="O51" s="23">
        <v>25</v>
      </c>
      <c r="P51" s="23">
        <v>46</v>
      </c>
      <c r="Q51" s="23">
        <v>25</v>
      </c>
      <c r="R51" s="23">
        <v>32</v>
      </c>
      <c r="S51" s="22">
        <v>21</v>
      </c>
      <c r="T51" s="23">
        <v>32</v>
      </c>
      <c r="U51" s="23">
        <v>22</v>
      </c>
      <c r="V51" s="23">
        <v>36</v>
      </c>
      <c r="W51" s="23">
        <v>15</v>
      </c>
      <c r="X51" s="23">
        <v>41</v>
      </c>
      <c r="Y51" s="23">
        <v>15</v>
      </c>
      <c r="Z51" s="24">
        <v>10</v>
      </c>
      <c r="AA51" s="23">
        <v>10</v>
      </c>
      <c r="AB51" s="23"/>
      <c r="AC51" s="24"/>
      <c r="AD51" s="25"/>
      <c r="AE51" s="25"/>
    </row>
    <row r="52" spans="1:31" x14ac:dyDescent="0.2">
      <c r="A52" s="15"/>
      <c r="B52" s="350" t="s">
        <v>304</v>
      </c>
      <c r="C52" s="351"/>
      <c r="D52" s="38">
        <v>47</v>
      </c>
      <c r="E52" s="42" t="s">
        <v>121</v>
      </c>
      <c r="F52" s="31">
        <v>81</v>
      </c>
      <c r="G52" s="33">
        <v>39</v>
      </c>
      <c r="H52" s="33">
        <v>81</v>
      </c>
      <c r="I52" s="33">
        <v>39</v>
      </c>
      <c r="J52" s="22"/>
      <c r="K52" s="22"/>
      <c r="L52" s="22"/>
      <c r="M52" s="22"/>
      <c r="N52" s="22"/>
      <c r="O52" s="22"/>
      <c r="P52" s="22"/>
      <c r="Q52" s="22"/>
      <c r="R52" s="22"/>
      <c r="S52" s="23"/>
      <c r="T52" s="22"/>
      <c r="U52" s="22"/>
      <c r="V52" s="22"/>
      <c r="W52" s="22"/>
      <c r="X52" s="22"/>
      <c r="Y52" s="22"/>
      <c r="Z52" s="20"/>
      <c r="AA52" s="22"/>
      <c r="AB52" s="22"/>
      <c r="AC52" s="20"/>
    </row>
    <row r="53" spans="1:31" x14ac:dyDescent="0.2">
      <c r="A53" s="15"/>
      <c r="B53" s="350" t="s">
        <v>305</v>
      </c>
      <c r="C53" s="351"/>
      <c r="D53" s="38">
        <v>48</v>
      </c>
      <c r="E53" s="42">
        <v>42002</v>
      </c>
      <c r="F53" s="30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0"/>
      <c r="AA53" s="22"/>
      <c r="AB53" s="22"/>
      <c r="AC53" s="20"/>
    </row>
    <row r="54" spans="1:31" x14ac:dyDescent="0.2">
      <c r="A54" s="15"/>
      <c r="B54" s="348" t="s">
        <v>124</v>
      </c>
      <c r="C54" s="349"/>
      <c r="D54" s="26">
        <v>49</v>
      </c>
      <c r="E54" s="21" t="s">
        <v>125</v>
      </c>
      <c r="F54" s="30">
        <v>642</v>
      </c>
      <c r="G54" s="23">
        <v>408</v>
      </c>
      <c r="H54" s="23">
        <v>141</v>
      </c>
      <c r="I54" s="23">
        <v>74</v>
      </c>
      <c r="J54" s="23">
        <v>110</v>
      </c>
      <c r="K54" s="23">
        <v>65</v>
      </c>
      <c r="L54" s="23">
        <v>75</v>
      </c>
      <c r="M54" s="23">
        <v>48</v>
      </c>
      <c r="N54" s="23">
        <v>80</v>
      </c>
      <c r="O54" s="23">
        <v>46</v>
      </c>
      <c r="P54" s="23">
        <v>73</v>
      </c>
      <c r="Q54" s="23">
        <v>47</v>
      </c>
      <c r="R54" s="23">
        <v>70</v>
      </c>
      <c r="S54" s="22">
        <v>43</v>
      </c>
      <c r="T54" s="23">
        <v>33</v>
      </c>
      <c r="U54" s="23">
        <v>25</v>
      </c>
      <c r="V54" s="23">
        <v>20</v>
      </c>
      <c r="W54" s="23">
        <v>20</v>
      </c>
      <c r="X54" s="23">
        <v>20</v>
      </c>
      <c r="Y54" s="23">
        <v>20</v>
      </c>
      <c r="Z54" s="24">
        <v>20</v>
      </c>
      <c r="AA54" s="23">
        <v>20</v>
      </c>
      <c r="AB54" s="23"/>
      <c r="AC54" s="24"/>
    </row>
    <row r="55" spans="1:31" x14ac:dyDescent="0.2">
      <c r="A55" s="15"/>
      <c r="B55" s="350" t="s">
        <v>263</v>
      </c>
      <c r="C55" s="351"/>
      <c r="D55" s="38">
        <v>50</v>
      </c>
      <c r="E55" s="42" t="s">
        <v>126</v>
      </c>
      <c r="F55" s="30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4"/>
      <c r="AA55" s="23"/>
      <c r="AB55" s="23"/>
      <c r="AC55" s="24"/>
    </row>
    <row r="56" spans="1:31" x14ac:dyDescent="0.2">
      <c r="A56" s="358" t="s">
        <v>316</v>
      </c>
      <c r="B56" s="359"/>
      <c r="C56" s="17" t="s">
        <v>317</v>
      </c>
      <c r="D56" s="38">
        <v>51</v>
      </c>
      <c r="E56" s="8"/>
      <c r="F56" s="30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3"/>
      <c r="T56" s="22"/>
      <c r="U56" s="22"/>
      <c r="V56" s="22"/>
      <c r="W56" s="22"/>
      <c r="X56" s="22"/>
      <c r="Y56" s="22"/>
      <c r="Z56" s="20"/>
      <c r="AA56" s="22"/>
      <c r="AB56" s="22"/>
      <c r="AC56" s="20"/>
    </row>
    <row r="57" spans="1:31" x14ac:dyDescent="0.2">
      <c r="A57" s="15"/>
      <c r="B57" s="350" t="s">
        <v>167</v>
      </c>
      <c r="C57" s="351"/>
      <c r="D57" s="43">
        <v>52</v>
      </c>
      <c r="E57" s="42" t="s">
        <v>168</v>
      </c>
      <c r="F57" s="31">
        <v>1</v>
      </c>
      <c r="G57" s="32"/>
      <c r="H57" s="32"/>
      <c r="I57" s="32"/>
      <c r="J57" s="32"/>
      <c r="K57" s="32"/>
      <c r="L57" s="32"/>
      <c r="M57" s="32"/>
      <c r="N57" s="32"/>
      <c r="O57" s="32"/>
      <c r="P57" s="32">
        <v>1</v>
      </c>
      <c r="Q57" s="32"/>
      <c r="R57" s="32"/>
      <c r="S57" s="22"/>
      <c r="T57" s="32"/>
      <c r="U57" s="32"/>
      <c r="V57" s="32"/>
      <c r="W57" s="32"/>
      <c r="X57" s="32"/>
      <c r="Y57" s="23"/>
      <c r="Z57" s="24"/>
      <c r="AA57" s="23"/>
      <c r="AB57" s="23"/>
      <c r="AC57" s="24"/>
    </row>
    <row r="58" spans="1:31" x14ac:dyDescent="0.2">
      <c r="A58" s="15"/>
      <c r="B58" s="350" t="s">
        <v>169</v>
      </c>
      <c r="C58" s="351"/>
      <c r="D58" s="38">
        <v>53</v>
      </c>
      <c r="E58" s="42" t="s">
        <v>170</v>
      </c>
      <c r="F58" s="31">
        <v>9</v>
      </c>
      <c r="G58" s="32">
        <v>3</v>
      </c>
      <c r="H58" s="32"/>
      <c r="I58" s="32"/>
      <c r="J58" s="32"/>
      <c r="K58" s="32"/>
      <c r="L58" s="32"/>
      <c r="M58" s="32"/>
      <c r="N58" s="32"/>
      <c r="O58" s="32"/>
      <c r="P58" s="32">
        <v>2</v>
      </c>
      <c r="Q58" s="32"/>
      <c r="R58" s="32">
        <v>4</v>
      </c>
      <c r="S58" s="32">
        <v>1</v>
      </c>
      <c r="T58" s="32">
        <v>3</v>
      </c>
      <c r="U58" s="32">
        <v>2</v>
      </c>
      <c r="V58" s="32"/>
      <c r="W58" s="32"/>
      <c r="X58" s="32"/>
      <c r="Y58" s="23"/>
      <c r="Z58" s="24"/>
      <c r="AA58" s="23"/>
      <c r="AB58" s="23"/>
      <c r="AC58" s="24"/>
    </row>
    <row r="59" spans="1:31" x14ac:dyDescent="0.2">
      <c r="A59" s="15"/>
      <c r="B59" s="350" t="s">
        <v>171</v>
      </c>
      <c r="C59" s="351"/>
      <c r="D59" s="38">
        <v>54</v>
      </c>
      <c r="E59" s="42" t="s">
        <v>172</v>
      </c>
      <c r="F59" s="31">
        <v>12</v>
      </c>
      <c r="G59" s="32">
        <v>6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>
        <v>12</v>
      </c>
      <c r="W59" s="32">
        <v>6</v>
      </c>
      <c r="X59" s="32"/>
      <c r="Y59" s="23"/>
      <c r="Z59" s="24"/>
      <c r="AA59" s="23"/>
      <c r="AB59" s="23"/>
      <c r="AC59" s="24"/>
    </row>
    <row r="60" spans="1:31" x14ac:dyDescent="0.2">
      <c r="A60" s="15"/>
      <c r="B60" s="350" t="s">
        <v>246</v>
      </c>
      <c r="C60" s="351"/>
      <c r="D60" s="43">
        <v>55</v>
      </c>
      <c r="E60" s="42" t="s">
        <v>166</v>
      </c>
      <c r="F60" s="31">
        <v>85</v>
      </c>
      <c r="G60" s="32">
        <v>35</v>
      </c>
      <c r="H60" s="32"/>
      <c r="I60" s="32"/>
      <c r="J60" s="32"/>
      <c r="K60" s="32"/>
      <c r="L60" s="32"/>
      <c r="M60" s="32"/>
      <c r="N60" s="32">
        <v>31</v>
      </c>
      <c r="O60" s="32">
        <v>8</v>
      </c>
      <c r="P60" s="32">
        <v>24</v>
      </c>
      <c r="Q60" s="32">
        <v>12</v>
      </c>
      <c r="R60" s="32">
        <v>18</v>
      </c>
      <c r="S60" s="32">
        <v>9</v>
      </c>
      <c r="T60" s="32">
        <v>12</v>
      </c>
      <c r="U60" s="32">
        <v>6</v>
      </c>
      <c r="V60" s="32"/>
      <c r="W60" s="32"/>
      <c r="X60" s="32"/>
      <c r="Y60" s="23"/>
      <c r="Z60" s="24"/>
      <c r="AA60" s="23"/>
      <c r="AB60" s="23"/>
      <c r="AC60" s="24"/>
    </row>
    <row r="61" spans="1:31" x14ac:dyDescent="0.2">
      <c r="A61" s="15"/>
      <c r="B61" s="350" t="s">
        <v>173</v>
      </c>
      <c r="C61" s="351"/>
      <c r="D61" s="38">
        <v>56</v>
      </c>
      <c r="E61" s="42" t="s">
        <v>174</v>
      </c>
      <c r="F61" s="31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23"/>
      <c r="Z61" s="24"/>
      <c r="AA61" s="23"/>
      <c r="AB61" s="23"/>
      <c r="AC61" s="24"/>
    </row>
    <row r="62" spans="1:31" x14ac:dyDescent="0.2">
      <c r="A62" s="363" t="s">
        <v>319</v>
      </c>
      <c r="B62" s="364"/>
      <c r="C62" s="365"/>
      <c r="D62" s="38">
        <v>57</v>
      </c>
      <c r="E62" s="8"/>
      <c r="F62" s="30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32"/>
      <c r="T62" s="23"/>
      <c r="U62" s="23"/>
      <c r="V62" s="23"/>
      <c r="W62" s="23"/>
      <c r="X62" s="23"/>
      <c r="Y62" s="23"/>
      <c r="Z62" s="24"/>
      <c r="AA62" s="23"/>
      <c r="AB62" s="23"/>
      <c r="AC62" s="24"/>
    </row>
    <row r="63" spans="1:31" x14ac:dyDescent="0.2">
      <c r="A63" s="15"/>
      <c r="B63" s="350" t="s">
        <v>247</v>
      </c>
      <c r="C63" s="351"/>
      <c r="D63" s="43">
        <v>58</v>
      </c>
      <c r="E63" s="42" t="s">
        <v>143</v>
      </c>
      <c r="F63" s="31">
        <v>24</v>
      </c>
      <c r="G63" s="33"/>
      <c r="H63" s="33"/>
      <c r="I63" s="33"/>
      <c r="J63" s="33"/>
      <c r="K63" s="33"/>
      <c r="L63" s="33"/>
      <c r="M63" s="33"/>
      <c r="N63" s="33"/>
      <c r="O63" s="33"/>
      <c r="P63" s="33">
        <v>10</v>
      </c>
      <c r="Q63" s="33"/>
      <c r="R63" s="33">
        <v>14</v>
      </c>
      <c r="S63" s="23"/>
      <c r="T63" s="23"/>
      <c r="U63" s="23"/>
      <c r="V63" s="23"/>
      <c r="W63" s="23"/>
      <c r="X63" s="23"/>
      <c r="Y63" s="23"/>
      <c r="Z63" s="24"/>
      <c r="AA63" s="23"/>
      <c r="AB63" s="23"/>
      <c r="AC63" s="24"/>
    </row>
    <row r="64" spans="1:31" x14ac:dyDescent="0.2">
      <c r="A64" s="15"/>
      <c r="B64" s="350" t="s">
        <v>144</v>
      </c>
      <c r="C64" s="351"/>
      <c r="D64" s="38">
        <v>59</v>
      </c>
      <c r="E64" s="42" t="s">
        <v>145</v>
      </c>
      <c r="F64" s="30">
        <v>84</v>
      </c>
      <c r="G64" s="23">
        <v>20</v>
      </c>
      <c r="H64" s="23">
        <v>11</v>
      </c>
      <c r="I64" s="23">
        <v>4</v>
      </c>
      <c r="J64" s="23">
        <v>11</v>
      </c>
      <c r="K64" s="23">
        <v>4</v>
      </c>
      <c r="L64" s="23">
        <v>11</v>
      </c>
      <c r="M64" s="23">
        <v>4</v>
      </c>
      <c r="N64" s="23">
        <v>11</v>
      </c>
      <c r="O64" s="23">
        <v>4</v>
      </c>
      <c r="P64" s="23">
        <v>32</v>
      </c>
      <c r="Q64" s="23">
        <v>4</v>
      </c>
      <c r="R64" s="23">
        <v>8</v>
      </c>
      <c r="S64" s="33"/>
      <c r="T64" s="23"/>
      <c r="U64" s="23"/>
      <c r="V64" s="23"/>
      <c r="W64" s="23"/>
      <c r="X64" s="23"/>
      <c r="Y64" s="23"/>
      <c r="Z64" s="24"/>
      <c r="AA64" s="23"/>
      <c r="AB64" s="23"/>
      <c r="AC64" s="24"/>
      <c r="AD64" s="25"/>
    </row>
    <row r="65" spans="1:30" x14ac:dyDescent="0.2">
      <c r="A65" s="15"/>
      <c r="B65" s="350" t="s">
        <v>146</v>
      </c>
      <c r="C65" s="351"/>
      <c r="D65" s="38">
        <v>60</v>
      </c>
      <c r="E65" s="42" t="s">
        <v>147</v>
      </c>
      <c r="F65" s="31">
        <v>11</v>
      </c>
      <c r="G65" s="31"/>
      <c r="H65" s="31"/>
      <c r="I65" s="31"/>
      <c r="J65" s="31"/>
      <c r="K65" s="31"/>
      <c r="L65" s="31"/>
      <c r="M65" s="31"/>
      <c r="N65" s="31">
        <v>4</v>
      </c>
      <c r="O65" s="31"/>
      <c r="P65" s="31">
        <v>3</v>
      </c>
      <c r="Q65" s="31"/>
      <c r="R65" s="31">
        <v>4</v>
      </c>
      <c r="S65" s="23"/>
      <c r="T65" s="31"/>
      <c r="U65" s="22"/>
      <c r="V65" s="22"/>
      <c r="W65" s="22"/>
      <c r="X65" s="22"/>
      <c r="Y65" s="22"/>
      <c r="Z65" s="20"/>
      <c r="AA65" s="22"/>
      <c r="AB65" s="22"/>
      <c r="AC65" s="20"/>
      <c r="AD65" s="25"/>
    </row>
    <row r="66" spans="1:30" x14ac:dyDescent="0.2">
      <c r="A66" s="15"/>
      <c r="B66" s="350" t="s">
        <v>148</v>
      </c>
      <c r="C66" s="351"/>
      <c r="D66" s="43">
        <v>61</v>
      </c>
      <c r="E66" s="42" t="s">
        <v>149</v>
      </c>
      <c r="F66" s="31">
        <v>15</v>
      </c>
      <c r="G66" s="31"/>
      <c r="H66" s="31"/>
      <c r="I66" s="31"/>
      <c r="J66" s="31"/>
      <c r="K66" s="31"/>
      <c r="L66" s="31"/>
      <c r="M66" s="31"/>
      <c r="N66" s="31"/>
      <c r="O66" s="31"/>
      <c r="P66" s="31">
        <v>10</v>
      </c>
      <c r="Q66" s="31"/>
      <c r="R66" s="31">
        <v>5</v>
      </c>
      <c r="S66" s="31"/>
      <c r="T66" s="31"/>
      <c r="U66" s="22"/>
      <c r="V66" s="22"/>
      <c r="W66" s="22"/>
      <c r="X66" s="22"/>
      <c r="Y66" s="22"/>
      <c r="Z66" s="20"/>
      <c r="AA66" s="22"/>
      <c r="AB66" s="22"/>
      <c r="AC66" s="20"/>
    </row>
    <row r="67" spans="1:30" x14ac:dyDescent="0.2">
      <c r="A67" s="15"/>
      <c r="B67" s="350" t="s">
        <v>150</v>
      </c>
      <c r="C67" s="351"/>
      <c r="D67" s="38">
        <v>62</v>
      </c>
      <c r="E67" s="42" t="s">
        <v>151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22"/>
      <c r="V67" s="22"/>
      <c r="W67" s="22"/>
      <c r="X67" s="22"/>
      <c r="Y67" s="22"/>
      <c r="Z67" s="20"/>
      <c r="AA67" s="22"/>
      <c r="AB67" s="22"/>
      <c r="AC67" s="20"/>
    </row>
    <row r="68" spans="1:30" x14ac:dyDescent="0.2">
      <c r="A68" s="15"/>
      <c r="B68" s="350" t="s">
        <v>152</v>
      </c>
      <c r="C68" s="351"/>
      <c r="D68" s="38">
        <v>63</v>
      </c>
      <c r="E68" s="42" t="s">
        <v>153</v>
      </c>
      <c r="F68" s="31">
        <v>91</v>
      </c>
      <c r="G68" s="31"/>
      <c r="H68" s="31"/>
      <c r="I68" s="31"/>
      <c r="J68" s="31"/>
      <c r="K68" s="31"/>
      <c r="L68" s="31"/>
      <c r="M68" s="31"/>
      <c r="N68" s="31">
        <v>21</v>
      </c>
      <c r="O68" s="31"/>
      <c r="P68" s="31">
        <v>55</v>
      </c>
      <c r="Q68" s="31"/>
      <c r="R68" s="31">
        <v>15</v>
      </c>
      <c r="S68" s="31"/>
      <c r="T68" s="31"/>
      <c r="U68" s="23"/>
      <c r="V68" s="23"/>
      <c r="W68" s="23"/>
      <c r="X68" s="23"/>
      <c r="Y68" s="23"/>
      <c r="Z68" s="24"/>
      <c r="AA68" s="23"/>
      <c r="AB68" s="23"/>
      <c r="AC68" s="24"/>
    </row>
    <row r="69" spans="1:30" x14ac:dyDescent="0.2">
      <c r="A69" s="15"/>
      <c r="B69" s="350" t="s">
        <v>154</v>
      </c>
      <c r="C69" s="351"/>
      <c r="D69" s="43">
        <v>64</v>
      </c>
      <c r="E69" s="42" t="s">
        <v>155</v>
      </c>
      <c r="F69" s="31">
        <v>91</v>
      </c>
      <c r="G69" s="31"/>
      <c r="H69" s="31"/>
      <c r="I69" s="31"/>
      <c r="J69" s="31"/>
      <c r="K69" s="31"/>
      <c r="L69" s="31"/>
      <c r="M69" s="31"/>
      <c r="N69" s="31">
        <v>21</v>
      </c>
      <c r="O69" s="31"/>
      <c r="P69" s="31">
        <v>55</v>
      </c>
      <c r="Q69" s="31"/>
      <c r="R69" s="31">
        <v>15</v>
      </c>
      <c r="S69" s="31"/>
      <c r="T69" s="31"/>
      <c r="U69" s="23"/>
      <c r="V69" s="23"/>
      <c r="W69" s="23"/>
      <c r="X69" s="23"/>
      <c r="Y69" s="23"/>
      <c r="Z69" s="24"/>
      <c r="AA69" s="23"/>
      <c r="AB69" s="23"/>
      <c r="AC69" s="24"/>
    </row>
    <row r="70" spans="1:30" x14ac:dyDescent="0.2">
      <c r="A70" s="15"/>
      <c r="B70" s="350" t="s">
        <v>156</v>
      </c>
      <c r="C70" s="351"/>
      <c r="D70" s="38">
        <v>65</v>
      </c>
      <c r="E70" s="42" t="s">
        <v>157</v>
      </c>
      <c r="F70" s="31">
        <v>91</v>
      </c>
      <c r="G70" s="31"/>
      <c r="H70" s="31"/>
      <c r="I70" s="31"/>
      <c r="J70" s="31"/>
      <c r="K70" s="31"/>
      <c r="L70" s="31"/>
      <c r="M70" s="31"/>
      <c r="N70" s="31">
        <v>21</v>
      </c>
      <c r="O70" s="31"/>
      <c r="P70" s="31">
        <v>55</v>
      </c>
      <c r="Q70" s="31"/>
      <c r="R70" s="31">
        <v>15</v>
      </c>
      <c r="S70" s="31"/>
      <c r="T70" s="31"/>
      <c r="U70" s="23"/>
      <c r="V70" s="23"/>
      <c r="W70" s="23"/>
      <c r="X70" s="23"/>
      <c r="Y70" s="23"/>
      <c r="Z70" s="24"/>
      <c r="AA70" s="23"/>
      <c r="AB70" s="23"/>
      <c r="AC70" s="24"/>
    </row>
    <row r="71" spans="1:30" x14ac:dyDescent="0.2">
      <c r="A71" s="15"/>
      <c r="B71" s="350" t="s">
        <v>158</v>
      </c>
      <c r="C71" s="351"/>
      <c r="D71" s="38">
        <v>66</v>
      </c>
      <c r="E71" s="42" t="s">
        <v>159</v>
      </c>
      <c r="F71" s="31">
        <v>91</v>
      </c>
      <c r="G71" s="31"/>
      <c r="H71" s="31"/>
      <c r="I71" s="31"/>
      <c r="J71" s="31"/>
      <c r="K71" s="31"/>
      <c r="L71" s="31"/>
      <c r="M71" s="31"/>
      <c r="N71" s="31">
        <v>21</v>
      </c>
      <c r="O71" s="31"/>
      <c r="P71" s="31">
        <v>55</v>
      </c>
      <c r="Q71" s="31"/>
      <c r="R71" s="31">
        <v>15</v>
      </c>
      <c r="S71" s="31"/>
      <c r="T71" s="31"/>
      <c r="U71" s="23"/>
      <c r="V71" s="23"/>
      <c r="W71" s="23"/>
      <c r="X71" s="23"/>
      <c r="Y71" s="23"/>
      <c r="Z71" s="24"/>
      <c r="AA71" s="23"/>
      <c r="AB71" s="23"/>
      <c r="AC71" s="24"/>
    </row>
    <row r="72" spans="1:30" x14ac:dyDescent="0.2">
      <c r="A72" s="15"/>
      <c r="B72" s="350" t="s">
        <v>160</v>
      </c>
      <c r="C72" s="351"/>
      <c r="D72" s="43">
        <v>67</v>
      </c>
      <c r="E72" s="42" t="s">
        <v>161</v>
      </c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22"/>
      <c r="V72" s="22"/>
      <c r="W72" s="22"/>
      <c r="X72" s="22"/>
      <c r="Y72" s="22"/>
      <c r="Z72" s="20"/>
      <c r="AA72" s="22"/>
      <c r="AB72" s="22"/>
      <c r="AC72" s="20"/>
    </row>
    <row r="73" spans="1:30" x14ac:dyDescent="0.2">
      <c r="A73" s="15"/>
      <c r="B73" s="350" t="s">
        <v>162</v>
      </c>
      <c r="C73" s="351"/>
      <c r="D73" s="38">
        <v>68</v>
      </c>
      <c r="E73" s="42" t="s">
        <v>163</v>
      </c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22"/>
      <c r="V73" s="22"/>
      <c r="W73" s="22"/>
      <c r="X73" s="22"/>
      <c r="Y73" s="22"/>
      <c r="Z73" s="20"/>
      <c r="AA73" s="22"/>
      <c r="AB73" s="22"/>
      <c r="AC73" s="20"/>
    </row>
    <row r="74" spans="1:30" x14ac:dyDescent="0.2">
      <c r="A74" s="15"/>
      <c r="B74" s="350" t="s">
        <v>164</v>
      </c>
      <c r="C74" s="351"/>
      <c r="D74" s="38">
        <v>69</v>
      </c>
      <c r="E74" s="42" t="s">
        <v>165</v>
      </c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23"/>
      <c r="V74" s="23"/>
      <c r="W74" s="23"/>
      <c r="X74" s="23"/>
      <c r="Y74" s="23"/>
      <c r="Z74" s="24"/>
      <c r="AA74" s="23"/>
      <c r="AB74" s="23"/>
      <c r="AC74" s="24"/>
    </row>
    <row r="75" spans="1:30" x14ac:dyDescent="0.2">
      <c r="A75" s="360"/>
      <c r="B75" s="366" t="s">
        <v>248</v>
      </c>
      <c r="C75" s="12" t="s">
        <v>116</v>
      </c>
      <c r="D75" s="43">
        <v>70</v>
      </c>
      <c r="E75" s="42" t="s">
        <v>117</v>
      </c>
      <c r="F75" s="31">
        <v>55</v>
      </c>
      <c r="G75" s="31"/>
      <c r="H75" s="31"/>
      <c r="I75" s="31"/>
      <c r="J75" s="31"/>
      <c r="K75" s="31"/>
      <c r="L75" s="31"/>
      <c r="M75" s="31"/>
      <c r="N75" s="31"/>
      <c r="O75" s="31"/>
      <c r="P75" s="31">
        <v>35</v>
      </c>
      <c r="Q75" s="31"/>
      <c r="R75" s="31">
        <v>20</v>
      </c>
      <c r="S75" s="31"/>
      <c r="T75" s="31"/>
      <c r="U75" s="22"/>
      <c r="V75" s="22"/>
      <c r="W75" s="22"/>
      <c r="X75" s="22"/>
      <c r="Y75" s="22"/>
      <c r="Z75" s="20"/>
      <c r="AA75" s="22"/>
      <c r="AB75" s="22"/>
      <c r="AC75" s="20"/>
    </row>
    <row r="76" spans="1:30" x14ac:dyDescent="0.2">
      <c r="A76" s="361"/>
      <c r="B76" s="366"/>
      <c r="C76" s="12" t="s">
        <v>114</v>
      </c>
      <c r="D76" s="38">
        <v>71</v>
      </c>
      <c r="E76" s="9" t="s">
        <v>115</v>
      </c>
      <c r="F76" s="31">
        <v>55</v>
      </c>
      <c r="G76" s="31"/>
      <c r="H76" s="31"/>
      <c r="I76" s="31"/>
      <c r="J76" s="31"/>
      <c r="K76" s="31"/>
      <c r="L76" s="31"/>
      <c r="M76" s="31"/>
      <c r="N76" s="31"/>
      <c r="O76" s="31"/>
      <c r="P76" s="31">
        <v>25</v>
      </c>
      <c r="Q76" s="31"/>
      <c r="R76" s="31">
        <v>30</v>
      </c>
      <c r="S76" s="31"/>
      <c r="T76" s="31"/>
      <c r="U76" s="22"/>
      <c r="V76" s="22"/>
      <c r="W76" s="22"/>
      <c r="X76" s="22"/>
      <c r="Y76" s="22"/>
      <c r="Z76" s="20"/>
      <c r="AA76" s="22"/>
      <c r="AB76" s="22"/>
      <c r="AC76" s="20"/>
    </row>
    <row r="77" spans="1:30" x14ac:dyDescent="0.2">
      <c r="A77" s="367" t="s">
        <v>318</v>
      </c>
      <c r="B77" s="368"/>
      <c r="C77" s="369"/>
      <c r="D77" s="38">
        <v>72</v>
      </c>
      <c r="E77" s="8"/>
      <c r="F77" s="30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31"/>
      <c r="T77" s="22"/>
      <c r="U77" s="22"/>
      <c r="V77" s="22"/>
      <c r="W77" s="22"/>
      <c r="X77" s="22"/>
      <c r="Y77" s="22"/>
      <c r="Z77" s="20"/>
      <c r="AA77" s="22"/>
      <c r="AB77" s="22"/>
      <c r="AC77" s="20"/>
    </row>
    <row r="78" spans="1:30" x14ac:dyDescent="0.2">
      <c r="A78" s="15"/>
      <c r="B78" s="350" t="s">
        <v>254</v>
      </c>
      <c r="C78" s="351"/>
      <c r="D78" s="43">
        <v>73</v>
      </c>
      <c r="E78" s="9" t="s">
        <v>98</v>
      </c>
      <c r="F78" s="30">
        <v>25</v>
      </c>
      <c r="G78" s="22">
        <v>3</v>
      </c>
      <c r="H78" s="22">
        <v>2</v>
      </c>
      <c r="I78" s="22"/>
      <c r="J78" s="22">
        <v>2</v>
      </c>
      <c r="K78" s="22"/>
      <c r="L78" s="22">
        <v>2</v>
      </c>
      <c r="M78" s="22"/>
      <c r="N78" s="22">
        <v>2</v>
      </c>
      <c r="O78" s="22">
        <v>1</v>
      </c>
      <c r="P78" s="22">
        <v>3</v>
      </c>
      <c r="Q78" s="22">
        <v>1</v>
      </c>
      <c r="R78" s="22">
        <v>9</v>
      </c>
      <c r="S78" s="22"/>
      <c r="T78" s="22">
        <v>3</v>
      </c>
      <c r="U78" s="22"/>
      <c r="V78" s="22">
        <v>1</v>
      </c>
      <c r="W78" s="22">
        <v>1</v>
      </c>
      <c r="X78" s="22"/>
      <c r="Y78" s="22"/>
      <c r="Z78" s="20"/>
      <c r="AA78" s="22"/>
      <c r="AB78" s="22"/>
      <c r="AC78" s="20"/>
    </row>
    <row r="79" spans="1:30" x14ac:dyDescent="0.2">
      <c r="A79" s="15"/>
      <c r="B79" s="348" t="s">
        <v>196</v>
      </c>
      <c r="C79" s="349"/>
      <c r="D79" s="20">
        <v>74</v>
      </c>
      <c r="E79" s="21" t="s">
        <v>197</v>
      </c>
      <c r="F79" s="30">
        <v>148</v>
      </c>
      <c r="G79" s="22">
        <v>5</v>
      </c>
      <c r="H79" s="22">
        <v>21</v>
      </c>
      <c r="I79" s="22">
        <v>5</v>
      </c>
      <c r="J79" s="22">
        <v>45</v>
      </c>
      <c r="K79" s="22"/>
      <c r="L79" s="22">
        <v>21</v>
      </c>
      <c r="M79" s="22"/>
      <c r="N79" s="22">
        <v>15</v>
      </c>
      <c r="O79" s="22"/>
      <c r="P79" s="22">
        <v>21</v>
      </c>
      <c r="Q79" s="22"/>
      <c r="R79" s="22">
        <v>17</v>
      </c>
      <c r="S79" s="22"/>
      <c r="T79" s="22">
        <v>8</v>
      </c>
      <c r="U79" s="22"/>
      <c r="V79" s="22"/>
      <c r="W79" s="22"/>
      <c r="X79" s="22"/>
      <c r="Y79" s="22"/>
      <c r="Z79" s="20"/>
      <c r="AA79" s="22"/>
      <c r="AB79" s="22"/>
      <c r="AC79" s="20"/>
    </row>
    <row r="80" spans="1:30" x14ac:dyDescent="0.2">
      <c r="A80" s="15"/>
      <c r="B80" s="348" t="s">
        <v>255</v>
      </c>
      <c r="C80" s="349"/>
      <c r="D80" s="20">
        <v>75</v>
      </c>
      <c r="E80" s="21" t="s">
        <v>97</v>
      </c>
      <c r="F80" s="30">
        <v>57</v>
      </c>
      <c r="G80" s="22">
        <v>21</v>
      </c>
      <c r="H80" s="22">
        <v>9</v>
      </c>
      <c r="I80" s="22">
        <v>5</v>
      </c>
      <c r="J80" s="22">
        <v>11</v>
      </c>
      <c r="K80" s="22">
        <v>7</v>
      </c>
      <c r="L80" s="22">
        <v>15</v>
      </c>
      <c r="M80" s="22">
        <v>9</v>
      </c>
      <c r="N80" s="22">
        <v>4</v>
      </c>
      <c r="O80" s="22"/>
      <c r="P80" s="22">
        <v>6</v>
      </c>
      <c r="Q80" s="22"/>
      <c r="R80" s="22">
        <v>3</v>
      </c>
      <c r="S80" s="22"/>
      <c r="T80" s="22">
        <v>5</v>
      </c>
      <c r="U80" s="22"/>
      <c r="V80" s="22">
        <v>4</v>
      </c>
      <c r="W80" s="22"/>
      <c r="X80" s="22"/>
      <c r="Y80" s="22"/>
      <c r="Z80" s="20"/>
      <c r="AA80" s="22"/>
      <c r="AB80" s="22"/>
      <c r="AC80" s="20"/>
    </row>
    <row r="81" spans="1:29" x14ac:dyDescent="0.2">
      <c r="A81" s="15"/>
      <c r="B81" s="350" t="s">
        <v>293</v>
      </c>
      <c r="C81" s="351"/>
      <c r="D81" s="43">
        <v>76</v>
      </c>
      <c r="E81" s="42" t="s">
        <v>67</v>
      </c>
      <c r="F81" s="30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0"/>
      <c r="AA81" s="22"/>
      <c r="AB81" s="22"/>
      <c r="AC81" s="20"/>
    </row>
    <row r="82" spans="1:29" x14ac:dyDescent="0.2">
      <c r="A82" s="15"/>
      <c r="B82" s="350" t="s">
        <v>68</v>
      </c>
      <c r="C82" s="351"/>
      <c r="D82" s="38">
        <v>77</v>
      </c>
      <c r="E82" s="42" t="s">
        <v>69</v>
      </c>
      <c r="F82" s="30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0"/>
      <c r="AA82" s="22"/>
      <c r="AB82" s="22"/>
      <c r="AC82" s="20"/>
    </row>
    <row r="83" spans="1:29" x14ac:dyDescent="0.2">
      <c r="A83" s="15"/>
      <c r="B83" s="350" t="s">
        <v>251</v>
      </c>
      <c r="C83" s="351"/>
      <c r="D83" s="38">
        <v>78</v>
      </c>
      <c r="E83" s="42" t="s">
        <v>66</v>
      </c>
      <c r="F83" s="30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0"/>
      <c r="AA83" s="22"/>
      <c r="AB83" s="22"/>
      <c r="AC83" s="20"/>
    </row>
    <row r="84" spans="1:29" x14ac:dyDescent="0.2">
      <c r="A84" s="15"/>
      <c r="B84" s="350" t="s">
        <v>357</v>
      </c>
      <c r="C84" s="351"/>
      <c r="D84" s="43">
        <v>79</v>
      </c>
      <c r="E84" s="42" t="s">
        <v>84</v>
      </c>
      <c r="F84" s="30">
        <v>314</v>
      </c>
      <c r="G84" s="22">
        <v>95</v>
      </c>
      <c r="H84" s="22"/>
      <c r="I84" s="22"/>
      <c r="J84" s="22"/>
      <c r="K84" s="22"/>
      <c r="L84" s="22"/>
      <c r="M84" s="22"/>
      <c r="N84" s="22"/>
      <c r="O84" s="22"/>
      <c r="P84" s="22">
        <v>87</v>
      </c>
      <c r="Q84" s="22">
        <v>54</v>
      </c>
      <c r="R84" s="22">
        <v>97</v>
      </c>
      <c r="S84" s="22">
        <v>21</v>
      </c>
      <c r="T84" s="22">
        <v>74</v>
      </c>
      <c r="U84" s="22">
        <v>11</v>
      </c>
      <c r="V84" s="22">
        <v>23</v>
      </c>
      <c r="W84" s="22">
        <v>9</v>
      </c>
      <c r="X84" s="22">
        <v>34</v>
      </c>
      <c r="Y84" s="22"/>
      <c r="Z84" s="20"/>
      <c r="AA84" s="22"/>
      <c r="AB84" s="22"/>
      <c r="AC84" s="20"/>
    </row>
    <row r="85" spans="1:29" x14ac:dyDescent="0.2">
      <c r="A85" s="15"/>
      <c r="B85" s="350" t="s">
        <v>252</v>
      </c>
      <c r="C85" s="351"/>
      <c r="D85" s="38">
        <v>80</v>
      </c>
      <c r="E85" s="9" t="s">
        <v>65</v>
      </c>
      <c r="F85" s="30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0"/>
      <c r="AA85" s="22"/>
      <c r="AB85" s="22"/>
      <c r="AC85" s="20"/>
    </row>
    <row r="86" spans="1:29" x14ac:dyDescent="0.2">
      <c r="A86" s="15"/>
      <c r="B86" s="350" t="s">
        <v>194</v>
      </c>
      <c r="C86" s="351"/>
      <c r="D86" s="38">
        <v>81</v>
      </c>
      <c r="E86" s="9" t="s">
        <v>195</v>
      </c>
      <c r="F86" s="30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0"/>
      <c r="AA86" s="22"/>
      <c r="AB86" s="22"/>
      <c r="AC86" s="20"/>
    </row>
    <row r="87" spans="1:29" x14ac:dyDescent="0.2">
      <c r="A87" s="15"/>
      <c r="B87" s="350" t="s">
        <v>119</v>
      </c>
      <c r="C87" s="351"/>
      <c r="D87" s="43">
        <v>82</v>
      </c>
      <c r="E87" s="42" t="s">
        <v>120</v>
      </c>
      <c r="F87" s="30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0"/>
      <c r="AA87" s="22"/>
      <c r="AB87" s="22"/>
      <c r="AC87" s="20"/>
    </row>
    <row r="88" spans="1:29" x14ac:dyDescent="0.2">
      <c r="A88" s="15"/>
      <c r="B88" s="350" t="s">
        <v>262</v>
      </c>
      <c r="C88" s="351"/>
      <c r="D88" s="38">
        <v>83</v>
      </c>
      <c r="E88" s="9" t="s">
        <v>118</v>
      </c>
      <c r="F88" s="30">
        <v>62</v>
      </c>
      <c r="G88" s="22">
        <v>27</v>
      </c>
      <c r="H88" s="22">
        <v>49</v>
      </c>
      <c r="I88" s="22">
        <v>22</v>
      </c>
      <c r="J88" s="22">
        <v>8</v>
      </c>
      <c r="K88" s="22">
        <v>4</v>
      </c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>
        <v>5</v>
      </c>
      <c r="W88" s="22">
        <v>1</v>
      </c>
      <c r="X88" s="22"/>
      <c r="Y88" s="22"/>
      <c r="Z88" s="20"/>
      <c r="AA88" s="22"/>
      <c r="AB88" s="22"/>
      <c r="AC88" s="20"/>
    </row>
    <row r="89" spans="1:29" x14ac:dyDescent="0.2">
      <c r="A89" s="15"/>
      <c r="B89" s="350" t="s">
        <v>112</v>
      </c>
      <c r="C89" s="351"/>
      <c r="D89" s="38">
        <v>84</v>
      </c>
      <c r="E89" s="9" t="s">
        <v>113</v>
      </c>
      <c r="F89" s="30">
        <v>31</v>
      </c>
      <c r="G89" s="22">
        <v>15</v>
      </c>
      <c r="H89" s="22">
        <v>25</v>
      </c>
      <c r="I89" s="22">
        <v>15</v>
      </c>
      <c r="J89" s="22">
        <v>2</v>
      </c>
      <c r="K89" s="22"/>
      <c r="L89" s="22"/>
      <c r="M89" s="22"/>
      <c r="N89" s="22"/>
      <c r="O89" s="22"/>
      <c r="P89" s="22">
        <v>1</v>
      </c>
      <c r="Q89" s="22"/>
      <c r="R89" s="22"/>
      <c r="S89" s="22"/>
      <c r="T89" s="22"/>
      <c r="U89" s="22"/>
      <c r="V89" s="22">
        <v>3</v>
      </c>
      <c r="W89" s="22"/>
      <c r="X89" s="22"/>
      <c r="Y89" s="22"/>
      <c r="Z89" s="20"/>
      <c r="AA89" s="22"/>
      <c r="AB89" s="22"/>
      <c r="AC89" s="20"/>
    </row>
    <row r="90" spans="1:29" x14ac:dyDescent="0.2">
      <c r="A90" s="15"/>
      <c r="B90" s="350" t="s">
        <v>99</v>
      </c>
      <c r="C90" s="351"/>
      <c r="D90" s="43">
        <v>85</v>
      </c>
      <c r="E90" s="42" t="s">
        <v>100</v>
      </c>
      <c r="F90" s="30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0"/>
      <c r="AA90" s="22"/>
      <c r="AB90" s="22"/>
      <c r="AC90" s="20"/>
    </row>
    <row r="91" spans="1:29" x14ac:dyDescent="0.2">
      <c r="A91" s="15"/>
      <c r="B91" s="350" t="s">
        <v>102</v>
      </c>
      <c r="C91" s="351"/>
      <c r="D91" s="38">
        <v>86</v>
      </c>
      <c r="E91" s="9" t="s">
        <v>103</v>
      </c>
      <c r="F91" s="30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0"/>
      <c r="AA91" s="22"/>
      <c r="AB91" s="22"/>
      <c r="AC91" s="20"/>
    </row>
    <row r="92" spans="1:29" x14ac:dyDescent="0.2">
      <c r="A92" s="15"/>
      <c r="B92" s="350" t="s">
        <v>104</v>
      </c>
      <c r="C92" s="351"/>
      <c r="D92" s="38">
        <v>87</v>
      </c>
      <c r="E92" s="42" t="s">
        <v>105</v>
      </c>
      <c r="F92" s="30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0"/>
      <c r="AA92" s="22"/>
      <c r="AB92" s="22"/>
      <c r="AC92" s="20"/>
    </row>
    <row r="93" spans="1:29" x14ac:dyDescent="0.2">
      <c r="A93" s="15"/>
      <c r="B93" s="350" t="s">
        <v>106</v>
      </c>
      <c r="C93" s="351"/>
      <c r="D93" s="43">
        <v>88</v>
      </c>
      <c r="E93" s="9" t="s">
        <v>107</v>
      </c>
      <c r="F93" s="30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0"/>
      <c r="AA93" s="22"/>
      <c r="AB93" s="22"/>
      <c r="AC93" s="20"/>
    </row>
    <row r="94" spans="1:29" x14ac:dyDescent="0.2">
      <c r="A94" s="15"/>
      <c r="B94" s="348" t="s">
        <v>253</v>
      </c>
      <c r="C94" s="349"/>
      <c r="D94" s="20">
        <v>89</v>
      </c>
      <c r="E94" s="21" t="s">
        <v>76</v>
      </c>
      <c r="F94" s="30">
        <v>220</v>
      </c>
      <c r="G94" s="22">
        <v>119</v>
      </c>
      <c r="H94" s="22">
        <v>78</v>
      </c>
      <c r="I94" s="22">
        <v>38</v>
      </c>
      <c r="J94" s="22">
        <v>67</v>
      </c>
      <c r="K94" s="22">
        <v>34</v>
      </c>
      <c r="L94" s="22">
        <v>36</v>
      </c>
      <c r="M94" s="22">
        <v>27</v>
      </c>
      <c r="N94" s="22">
        <v>10</v>
      </c>
      <c r="O94" s="22">
        <v>5</v>
      </c>
      <c r="P94" s="22">
        <v>12</v>
      </c>
      <c r="Q94" s="22">
        <v>5</v>
      </c>
      <c r="R94" s="22">
        <v>10</v>
      </c>
      <c r="S94" s="22">
        <v>7</v>
      </c>
      <c r="T94" s="22">
        <v>5</v>
      </c>
      <c r="U94" s="22">
        <v>3</v>
      </c>
      <c r="V94" s="22">
        <v>2</v>
      </c>
      <c r="W94" s="22"/>
      <c r="X94" s="22"/>
      <c r="Y94" s="22"/>
      <c r="Z94" s="20"/>
      <c r="AA94" s="22"/>
      <c r="AB94" s="22"/>
      <c r="AC94" s="20"/>
    </row>
    <row r="95" spans="1:29" x14ac:dyDescent="0.2">
      <c r="A95" s="15"/>
      <c r="B95" s="350" t="s">
        <v>77</v>
      </c>
      <c r="C95" s="351"/>
      <c r="D95" s="38">
        <v>90</v>
      </c>
      <c r="E95" s="42" t="s">
        <v>78</v>
      </c>
      <c r="F95" s="30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0"/>
      <c r="AA95" s="22"/>
      <c r="AB95" s="22"/>
      <c r="AC95" s="20"/>
    </row>
    <row r="96" spans="1:29" x14ac:dyDescent="0.2">
      <c r="A96" s="15"/>
      <c r="B96" s="350" t="s">
        <v>79</v>
      </c>
      <c r="C96" s="351"/>
      <c r="D96" s="43">
        <v>91</v>
      </c>
      <c r="E96" s="9" t="s">
        <v>80</v>
      </c>
      <c r="F96" s="30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0"/>
      <c r="AA96" s="22"/>
      <c r="AB96" s="22"/>
      <c r="AC96" s="20"/>
    </row>
    <row r="97" spans="1:36" ht="15.75" customHeight="1" x14ac:dyDescent="0.2">
      <c r="A97" s="15"/>
      <c r="B97" s="350" t="s">
        <v>81</v>
      </c>
      <c r="C97" s="351"/>
      <c r="D97" s="38">
        <v>92</v>
      </c>
      <c r="E97" s="42" t="s">
        <v>82</v>
      </c>
      <c r="F97" s="30">
        <v>16</v>
      </c>
      <c r="G97" s="22">
        <v>8</v>
      </c>
      <c r="H97" s="22">
        <v>16</v>
      </c>
      <c r="I97" s="22">
        <v>8</v>
      </c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0"/>
      <c r="AA97" s="22"/>
      <c r="AB97" s="22"/>
      <c r="AC97" s="20"/>
    </row>
    <row r="98" spans="1:36" ht="15.75" customHeight="1" x14ac:dyDescent="0.2">
      <c r="A98" s="15"/>
      <c r="B98" s="350" t="s">
        <v>256</v>
      </c>
      <c r="C98" s="351"/>
      <c r="D98" s="38">
        <v>93</v>
      </c>
      <c r="E98" s="9" t="s">
        <v>83</v>
      </c>
      <c r="F98" s="30">
        <v>305</v>
      </c>
      <c r="G98" s="22">
        <v>175</v>
      </c>
      <c r="H98" s="22">
        <v>292</v>
      </c>
      <c r="I98" s="22">
        <v>163</v>
      </c>
      <c r="J98" s="22">
        <v>13</v>
      </c>
      <c r="K98" s="22">
        <v>11</v>
      </c>
      <c r="L98" s="22"/>
      <c r="M98" s="22">
        <v>1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0"/>
      <c r="AA98" s="22"/>
      <c r="AB98" s="22"/>
      <c r="AC98" s="20"/>
      <c r="AD98" s="25"/>
      <c r="AE98" s="25"/>
      <c r="AF98" s="25"/>
      <c r="AG98" s="25"/>
      <c r="AH98" s="25"/>
      <c r="AI98" s="25"/>
      <c r="AJ98" s="25"/>
    </row>
    <row r="99" spans="1:36" ht="15.75" customHeight="1" x14ac:dyDescent="0.2">
      <c r="A99" s="15"/>
      <c r="B99" s="350" t="s">
        <v>257</v>
      </c>
      <c r="C99" s="351"/>
      <c r="D99" s="43">
        <v>94</v>
      </c>
      <c r="E99" s="9" t="s">
        <v>91</v>
      </c>
      <c r="F99" s="30">
        <v>235</v>
      </c>
      <c r="G99" s="22">
        <v>101</v>
      </c>
      <c r="H99" s="22">
        <v>170</v>
      </c>
      <c r="I99" s="22">
        <v>67</v>
      </c>
      <c r="J99" s="22">
        <v>25</v>
      </c>
      <c r="K99" s="22">
        <v>11</v>
      </c>
      <c r="L99" s="22">
        <v>12</v>
      </c>
      <c r="M99" s="22">
        <v>5</v>
      </c>
      <c r="N99" s="22">
        <v>27</v>
      </c>
      <c r="O99" s="22">
        <v>18</v>
      </c>
      <c r="P99" s="22"/>
      <c r="Q99" s="22"/>
      <c r="R99" s="22"/>
      <c r="S99" s="22"/>
      <c r="T99" s="22"/>
      <c r="U99" s="22"/>
      <c r="V99" s="22">
        <v>1</v>
      </c>
      <c r="W99" s="22"/>
      <c r="X99" s="22"/>
      <c r="Y99" s="22"/>
      <c r="Z99" s="20"/>
      <c r="AA99" s="22"/>
      <c r="AB99" s="22"/>
      <c r="AC99" s="20"/>
      <c r="AD99" s="25"/>
      <c r="AE99" s="25"/>
      <c r="AF99" s="25"/>
      <c r="AG99" s="25"/>
      <c r="AH99" s="25"/>
      <c r="AI99" s="25"/>
      <c r="AJ99" s="25"/>
    </row>
    <row r="100" spans="1:36" ht="15.75" customHeight="1" x14ac:dyDescent="0.2">
      <c r="A100" s="15"/>
      <c r="B100" s="350" t="s">
        <v>92</v>
      </c>
      <c r="C100" s="351"/>
      <c r="D100" s="38">
        <v>95</v>
      </c>
      <c r="E100" s="42" t="s">
        <v>93</v>
      </c>
      <c r="F100" s="30">
        <v>24</v>
      </c>
      <c r="G100" s="22">
        <v>5</v>
      </c>
      <c r="H100" s="22">
        <v>24</v>
      </c>
      <c r="I100" s="22">
        <v>5</v>
      </c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0"/>
      <c r="AA100" s="22"/>
      <c r="AB100" s="22"/>
      <c r="AC100" s="20"/>
    </row>
    <row r="101" spans="1:36" ht="25.5" x14ac:dyDescent="0.2">
      <c r="A101" s="16"/>
      <c r="B101" s="366" t="s">
        <v>249</v>
      </c>
      <c r="C101" s="12" t="s">
        <v>127</v>
      </c>
      <c r="D101" s="38">
        <v>96</v>
      </c>
      <c r="E101" s="9" t="s">
        <v>128</v>
      </c>
      <c r="F101" s="30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0"/>
      <c r="AA101" s="22"/>
      <c r="AB101" s="22"/>
      <c r="AC101" s="20"/>
    </row>
    <row r="102" spans="1:36" ht="38.25" x14ac:dyDescent="0.2">
      <c r="A102" s="6"/>
      <c r="B102" s="366"/>
      <c r="C102" s="12" t="s">
        <v>129</v>
      </c>
      <c r="D102" s="43">
        <v>97</v>
      </c>
      <c r="E102" s="42" t="s">
        <v>130</v>
      </c>
      <c r="F102" s="30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0"/>
      <c r="AA102" s="22"/>
      <c r="AB102" s="22"/>
      <c r="AC102" s="20"/>
    </row>
    <row r="103" spans="1:36" ht="25.5" x14ac:dyDescent="0.2">
      <c r="A103" s="6"/>
      <c r="B103" s="366"/>
      <c r="C103" s="12" t="s">
        <v>131</v>
      </c>
      <c r="D103" s="38">
        <v>98</v>
      </c>
      <c r="E103" s="9" t="s">
        <v>132</v>
      </c>
      <c r="F103" s="30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0"/>
      <c r="AA103" s="22"/>
      <c r="AB103" s="22"/>
      <c r="AC103" s="20"/>
    </row>
    <row r="104" spans="1:36" ht="25.5" x14ac:dyDescent="0.2">
      <c r="A104" s="6"/>
      <c r="B104" s="366"/>
      <c r="C104" s="12" t="s">
        <v>274</v>
      </c>
      <c r="D104" s="38">
        <v>99</v>
      </c>
      <c r="E104" s="42" t="s">
        <v>133</v>
      </c>
      <c r="F104" s="30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0"/>
      <c r="AA104" s="22"/>
      <c r="AB104" s="22"/>
      <c r="AC104" s="20"/>
    </row>
    <row r="105" spans="1:36" ht="25.5" x14ac:dyDescent="0.2">
      <c r="A105" s="10"/>
      <c r="B105" s="366"/>
      <c r="C105" s="12" t="s">
        <v>134</v>
      </c>
      <c r="D105" s="43">
        <v>100</v>
      </c>
      <c r="E105" s="9" t="s">
        <v>135</v>
      </c>
      <c r="F105" s="30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0"/>
      <c r="AA105" s="22"/>
      <c r="AB105" s="22"/>
      <c r="AC105" s="20"/>
    </row>
    <row r="106" spans="1:36" ht="27" customHeight="1" x14ac:dyDescent="0.2">
      <c r="A106" s="6"/>
      <c r="B106" s="370" t="s">
        <v>250</v>
      </c>
      <c r="C106" s="12" t="s">
        <v>136</v>
      </c>
      <c r="D106" s="38">
        <v>101</v>
      </c>
      <c r="E106" s="9" t="s">
        <v>137</v>
      </c>
      <c r="F106" s="30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0"/>
      <c r="AA106" s="22"/>
      <c r="AB106" s="22"/>
      <c r="AC106" s="20"/>
    </row>
    <row r="107" spans="1:36" ht="27" customHeight="1" x14ac:dyDescent="0.2">
      <c r="A107" s="10"/>
      <c r="B107" s="370"/>
      <c r="C107" s="12" t="s">
        <v>138</v>
      </c>
      <c r="D107" s="38">
        <v>102</v>
      </c>
      <c r="E107" s="42" t="s">
        <v>139</v>
      </c>
      <c r="F107" s="30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0"/>
      <c r="AA107" s="22"/>
      <c r="AB107" s="22"/>
      <c r="AC107" s="20"/>
    </row>
    <row r="108" spans="1:36" ht="28.5" customHeight="1" x14ac:dyDescent="0.2">
      <c r="A108" s="15"/>
      <c r="B108" s="350" t="s">
        <v>306</v>
      </c>
      <c r="C108" s="351"/>
      <c r="D108" s="43">
        <v>103</v>
      </c>
      <c r="E108" s="9" t="s">
        <v>140</v>
      </c>
      <c r="F108" s="30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0"/>
      <c r="AA108" s="22"/>
      <c r="AB108" s="22"/>
      <c r="AC108" s="20"/>
    </row>
    <row r="109" spans="1:36" ht="27" customHeight="1" x14ac:dyDescent="0.2">
      <c r="A109" s="15"/>
      <c r="B109" s="350" t="s">
        <v>276</v>
      </c>
      <c r="C109" s="351"/>
      <c r="D109" s="38">
        <v>104</v>
      </c>
      <c r="E109" s="42" t="s">
        <v>141</v>
      </c>
      <c r="F109" s="30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0"/>
      <c r="AA109" s="22"/>
      <c r="AB109" s="22"/>
      <c r="AC109" s="20"/>
    </row>
    <row r="110" spans="1:36" ht="15.75" customHeight="1" x14ac:dyDescent="0.2">
      <c r="A110" s="15"/>
      <c r="B110" s="350" t="s">
        <v>179</v>
      </c>
      <c r="C110" s="351"/>
      <c r="D110" s="38">
        <v>105</v>
      </c>
      <c r="E110" s="9" t="s">
        <v>180</v>
      </c>
      <c r="F110" s="30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0"/>
      <c r="AA110" s="22"/>
      <c r="AB110" s="22"/>
      <c r="AC110" s="20"/>
    </row>
    <row r="111" spans="1:36" ht="15.75" customHeight="1" x14ac:dyDescent="0.2">
      <c r="A111" s="15"/>
      <c r="B111" s="350" t="s">
        <v>181</v>
      </c>
      <c r="C111" s="351"/>
      <c r="D111" s="43">
        <v>106</v>
      </c>
      <c r="E111" s="42" t="s">
        <v>182</v>
      </c>
      <c r="F111" s="30">
        <v>12</v>
      </c>
      <c r="G111" s="22"/>
      <c r="H111" s="22">
        <v>12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0"/>
      <c r="AA111" s="22"/>
      <c r="AB111" s="22"/>
      <c r="AC111" s="20"/>
    </row>
    <row r="112" spans="1:36" ht="15.75" customHeight="1" x14ac:dyDescent="0.2">
      <c r="A112" s="15"/>
      <c r="B112" s="350" t="s">
        <v>192</v>
      </c>
      <c r="C112" s="351"/>
      <c r="D112" s="38">
        <v>107</v>
      </c>
      <c r="E112" s="42" t="s">
        <v>193</v>
      </c>
      <c r="F112" s="30">
        <v>1</v>
      </c>
      <c r="G112" s="22">
        <v>1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>
        <v>1</v>
      </c>
      <c r="W112" s="22">
        <v>1</v>
      </c>
      <c r="X112" s="22"/>
      <c r="Y112" s="22"/>
      <c r="Z112" s="20"/>
      <c r="AA112" s="22"/>
      <c r="AB112" s="22"/>
      <c r="AC112" s="20"/>
    </row>
    <row r="113" spans="1:29" x14ac:dyDescent="0.2">
      <c r="A113" s="15"/>
      <c r="B113" s="350" t="s">
        <v>183</v>
      </c>
      <c r="C113" s="351"/>
      <c r="D113" s="38">
        <v>108</v>
      </c>
      <c r="E113" s="9" t="s">
        <v>142</v>
      </c>
      <c r="F113" s="30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0"/>
      <c r="AA113" s="22"/>
      <c r="AB113" s="22"/>
      <c r="AC113" s="20"/>
    </row>
    <row r="114" spans="1:29" x14ac:dyDescent="0.2">
      <c r="A114" s="15"/>
      <c r="B114" s="350" t="s">
        <v>184</v>
      </c>
      <c r="C114" s="351"/>
      <c r="D114" s="43">
        <v>109</v>
      </c>
      <c r="E114" s="42" t="s">
        <v>185</v>
      </c>
      <c r="F114" s="30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0"/>
      <c r="AA114" s="22"/>
      <c r="AB114" s="22"/>
      <c r="AC114" s="20"/>
    </row>
    <row r="115" spans="1:29" x14ac:dyDescent="0.2">
      <c r="A115" s="15"/>
      <c r="B115" s="350" t="s">
        <v>186</v>
      </c>
      <c r="C115" s="351"/>
      <c r="D115" s="38">
        <v>110</v>
      </c>
      <c r="E115" s="9" t="s">
        <v>187</v>
      </c>
      <c r="F115" s="30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0"/>
      <c r="AA115" s="22"/>
      <c r="AB115" s="22"/>
      <c r="AC115" s="20"/>
    </row>
    <row r="116" spans="1:29" x14ac:dyDescent="0.2">
      <c r="A116" s="15"/>
      <c r="B116" s="350" t="s">
        <v>188</v>
      </c>
      <c r="C116" s="351"/>
      <c r="D116" s="38">
        <v>111</v>
      </c>
      <c r="E116" s="42" t="s">
        <v>189</v>
      </c>
      <c r="F116" s="30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0"/>
      <c r="AA116" s="22"/>
      <c r="AB116" s="22"/>
      <c r="AC116" s="20"/>
    </row>
    <row r="117" spans="1:29" x14ac:dyDescent="0.2">
      <c r="A117" s="15"/>
      <c r="B117" s="350" t="s">
        <v>190</v>
      </c>
      <c r="C117" s="351"/>
      <c r="D117" s="43">
        <v>112</v>
      </c>
      <c r="E117" s="9" t="s">
        <v>191</v>
      </c>
      <c r="F117" s="30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0"/>
      <c r="AA117" s="22"/>
      <c r="AB117" s="22"/>
      <c r="AC117" s="20"/>
    </row>
    <row r="118" spans="1:29" x14ac:dyDescent="0.2">
      <c r="A118" s="15"/>
      <c r="B118" s="350" t="s">
        <v>85</v>
      </c>
      <c r="C118" s="351"/>
      <c r="D118" s="38">
        <v>113</v>
      </c>
      <c r="E118" s="42" t="s">
        <v>86</v>
      </c>
      <c r="F118" s="30">
        <v>30</v>
      </c>
      <c r="G118" s="30">
        <v>9</v>
      </c>
      <c r="H118" s="30"/>
      <c r="I118" s="30"/>
      <c r="J118" s="30"/>
      <c r="K118" s="30"/>
      <c r="L118" s="30"/>
      <c r="M118" s="30"/>
      <c r="N118" s="30"/>
      <c r="O118" s="30"/>
      <c r="P118" s="30">
        <v>10</v>
      </c>
      <c r="Q118" s="30">
        <v>4</v>
      </c>
      <c r="R118" s="30">
        <v>6</v>
      </c>
      <c r="S118" s="22">
        <v>2</v>
      </c>
      <c r="T118" s="30">
        <v>5</v>
      </c>
      <c r="U118" s="30">
        <v>1</v>
      </c>
      <c r="V118" s="30">
        <v>4</v>
      </c>
      <c r="W118" s="30">
        <v>2</v>
      </c>
      <c r="X118" s="30">
        <v>5</v>
      </c>
      <c r="Y118" s="30"/>
      <c r="Z118" s="34"/>
      <c r="AA118" s="22"/>
      <c r="AB118" s="22"/>
      <c r="AC118" s="20"/>
    </row>
    <row r="119" spans="1:29" x14ac:dyDescent="0.2">
      <c r="A119" s="15"/>
      <c r="B119" s="350" t="s">
        <v>87</v>
      </c>
      <c r="C119" s="351"/>
      <c r="D119" s="38">
        <v>114</v>
      </c>
      <c r="E119" s="9" t="s">
        <v>88</v>
      </c>
      <c r="F119" s="30">
        <v>6</v>
      </c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>
        <v>6</v>
      </c>
      <c r="S119" s="30"/>
      <c r="T119" s="30"/>
      <c r="U119" s="30"/>
      <c r="V119" s="30"/>
      <c r="W119" s="30"/>
      <c r="X119" s="30"/>
      <c r="Y119" s="30"/>
      <c r="Z119" s="34"/>
      <c r="AA119" s="22"/>
      <c r="AB119" s="22"/>
      <c r="AC119" s="20"/>
    </row>
    <row r="120" spans="1:29" x14ac:dyDescent="0.2">
      <c r="A120" s="13" t="s">
        <v>339</v>
      </c>
      <c r="B120" s="7"/>
      <c r="C120" s="7"/>
      <c r="D120" s="7"/>
      <c r="E120" s="14"/>
      <c r="F120" s="35">
        <f t="shared" ref="F120:L120" si="0">SUM(F7:F119)</f>
        <v>18104</v>
      </c>
      <c r="G120" s="35">
        <f t="shared" si="0"/>
        <v>7109</v>
      </c>
      <c r="H120" s="35">
        <f t="shared" si="0"/>
        <v>5675</v>
      </c>
      <c r="I120" s="35">
        <f t="shared" si="0"/>
        <v>1800</v>
      </c>
      <c r="J120" s="35">
        <f t="shared" si="0"/>
        <v>2431</v>
      </c>
      <c r="K120" s="35">
        <f t="shared" si="0"/>
        <v>1155</v>
      </c>
      <c r="L120" s="35">
        <f t="shared" si="0"/>
        <v>1995</v>
      </c>
      <c r="M120" s="35">
        <v>1052</v>
      </c>
      <c r="N120" s="35">
        <f t="shared" ref="N120:AB120" si="1">SUM(N7:N119)</f>
        <v>1640</v>
      </c>
      <c r="O120" s="35">
        <f t="shared" si="1"/>
        <v>689</v>
      </c>
      <c r="P120" s="35">
        <f t="shared" si="1"/>
        <v>1858</v>
      </c>
      <c r="Q120" s="35">
        <f t="shared" si="1"/>
        <v>685</v>
      </c>
      <c r="R120" s="36">
        <f t="shared" si="1"/>
        <v>1757</v>
      </c>
      <c r="S120" s="37">
        <f t="shared" si="1"/>
        <v>511</v>
      </c>
      <c r="T120" s="36">
        <f t="shared" si="1"/>
        <v>1292</v>
      </c>
      <c r="U120" s="36">
        <f t="shared" si="1"/>
        <v>537</v>
      </c>
      <c r="V120" s="36">
        <f t="shared" si="1"/>
        <v>867</v>
      </c>
      <c r="W120" s="36">
        <f t="shared" si="1"/>
        <v>491</v>
      </c>
      <c r="X120" s="36">
        <f t="shared" si="1"/>
        <v>510</v>
      </c>
      <c r="Y120" s="36">
        <f t="shared" si="1"/>
        <v>130</v>
      </c>
      <c r="Z120" s="36">
        <f t="shared" si="1"/>
        <v>75</v>
      </c>
      <c r="AA120" s="36">
        <f t="shared" si="1"/>
        <v>40</v>
      </c>
      <c r="AB120" s="36">
        <f t="shared" si="1"/>
        <v>4</v>
      </c>
      <c r="AC120" s="25"/>
    </row>
  </sheetData>
  <mergeCells count="127">
    <mergeCell ref="B118:C118"/>
    <mergeCell ref="B119:C119"/>
    <mergeCell ref="B112:C112"/>
    <mergeCell ref="B113:C113"/>
    <mergeCell ref="B114:C114"/>
    <mergeCell ref="B115:C115"/>
    <mergeCell ref="B116:C116"/>
    <mergeCell ref="B117:C117"/>
    <mergeCell ref="B101:B105"/>
    <mergeCell ref="B106:B107"/>
    <mergeCell ref="B108:C108"/>
    <mergeCell ref="B109:C109"/>
    <mergeCell ref="B110:C110"/>
    <mergeCell ref="B111:C111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A77:C77"/>
    <mergeCell ref="B78:C78"/>
    <mergeCell ref="B79:C79"/>
    <mergeCell ref="B80:C80"/>
    <mergeCell ref="B81:C81"/>
    <mergeCell ref="B82:C82"/>
    <mergeCell ref="B70:C70"/>
    <mergeCell ref="B71:C71"/>
    <mergeCell ref="B72:C72"/>
    <mergeCell ref="B73:C73"/>
    <mergeCell ref="B74:C74"/>
    <mergeCell ref="A75:A76"/>
    <mergeCell ref="B75:B76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A62:C62"/>
    <mergeCell ref="B63:C63"/>
    <mergeCell ref="B52:C52"/>
    <mergeCell ref="B53:C53"/>
    <mergeCell ref="B54:C54"/>
    <mergeCell ref="B55:C55"/>
    <mergeCell ref="A56:B56"/>
    <mergeCell ref="B57:C57"/>
    <mergeCell ref="B46:C46"/>
    <mergeCell ref="B47:C47"/>
    <mergeCell ref="A48:A49"/>
    <mergeCell ref="B48:B49"/>
    <mergeCell ref="A50:B50"/>
    <mergeCell ref="B51:C51"/>
    <mergeCell ref="B40:C40"/>
    <mergeCell ref="B41:C41"/>
    <mergeCell ref="B42:C42"/>
    <mergeCell ref="B43:C43"/>
    <mergeCell ref="B44:C44"/>
    <mergeCell ref="B45:C45"/>
    <mergeCell ref="A36:B36"/>
    <mergeCell ref="B37:C37"/>
    <mergeCell ref="B38:C38"/>
    <mergeCell ref="B39:C39"/>
    <mergeCell ref="B27:C27"/>
    <mergeCell ref="B28:C28"/>
    <mergeCell ref="A29:A30"/>
    <mergeCell ref="B29:B30"/>
    <mergeCell ref="B32:C32"/>
    <mergeCell ref="B33:C33"/>
    <mergeCell ref="B26:C26"/>
    <mergeCell ref="B15:C15"/>
    <mergeCell ref="B16:C16"/>
    <mergeCell ref="B17:C17"/>
    <mergeCell ref="A18:C18"/>
    <mergeCell ref="B19:C19"/>
    <mergeCell ref="B20:C20"/>
    <mergeCell ref="B34:C34"/>
    <mergeCell ref="B35:C35"/>
    <mergeCell ref="B9:C9"/>
    <mergeCell ref="B21:C21"/>
    <mergeCell ref="B22:C22"/>
    <mergeCell ref="B23:C23"/>
    <mergeCell ref="B24:C24"/>
    <mergeCell ref="B25:C25"/>
    <mergeCell ref="B10:C10"/>
    <mergeCell ref="B11:C11"/>
    <mergeCell ref="B12:C12"/>
    <mergeCell ref="B13:C13"/>
    <mergeCell ref="B14:C14"/>
    <mergeCell ref="Z3:Z4"/>
    <mergeCell ref="AC3:AC4"/>
    <mergeCell ref="A5:C5"/>
    <mergeCell ref="A6:B6"/>
    <mergeCell ref="B7:C7"/>
    <mergeCell ref="B8:C8"/>
    <mergeCell ref="N3:N4"/>
    <mergeCell ref="P3:P4"/>
    <mergeCell ref="R3:R4"/>
    <mergeCell ref="T3:T4"/>
    <mergeCell ref="V3:V4"/>
    <mergeCell ref="X3:X4"/>
    <mergeCell ref="A2:C4"/>
    <mergeCell ref="D2:D4"/>
    <mergeCell ref="E2:E4"/>
    <mergeCell ref="F2:F4"/>
    <mergeCell ref="H2:AA2"/>
    <mergeCell ref="AB2:AB4"/>
    <mergeCell ref="G3:G4"/>
    <mergeCell ref="H3:H4"/>
    <mergeCell ref="J3:J4"/>
    <mergeCell ref="L3:L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Нүүр</vt:lpstr>
      <vt:lpstr>II</vt:lpstr>
      <vt:lpstr>III</vt:lpstr>
      <vt:lpstr>IV-V</vt:lpstr>
      <vt:lpstr>VI-VIII</vt:lpstr>
      <vt:lpstr>IX</vt:lpstr>
      <vt:lpstr>X</vt:lpstr>
      <vt:lpstr>Sheet1</vt:lpstr>
      <vt:lpstr>II!Print_Area</vt:lpstr>
      <vt:lpstr>'IV-V'!Print_Area</vt:lpstr>
      <vt:lpstr>IX!Print_Area</vt:lpstr>
      <vt:lpstr>'VI-VIII'!Print_Area</vt:lpstr>
      <vt:lpstr>X!Print_Area</vt:lpstr>
      <vt:lpstr>Нүүр!Print_Area</vt:lpstr>
      <vt:lpstr>II!Print_Titles</vt:lpstr>
      <vt:lpstr>III!Print_Titles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user</cp:lastModifiedBy>
  <cp:lastPrinted>2023-01-13T06:21:40Z</cp:lastPrinted>
  <dcterms:created xsi:type="dcterms:W3CDTF">2018-08-30T01:46:54Z</dcterms:created>
  <dcterms:modified xsi:type="dcterms:W3CDTF">2024-01-19T02:38:26Z</dcterms:modified>
</cp:coreProperties>
</file>